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10" yWindow="-110" windowWidth="19420" windowHeight="11020" activeTab="6"/>
  </bookViews>
  <sheets>
    <sheet name="5" sheetId="8" r:id="rId1"/>
    <sheet name="6" sheetId="2" r:id="rId2"/>
    <sheet name="7" sheetId="7" r:id="rId3"/>
    <sheet name="8" sheetId="1" r:id="rId4"/>
    <sheet name="9" sheetId="4" r:id="rId5"/>
    <sheet name="10" sheetId="6" r:id="rId6"/>
    <sheet name="11" sheetId="5" r:id="rId7"/>
  </sheets>
  <calcPr calcId="144525"/>
</workbook>
</file>

<file path=xl/calcChain.xml><?xml version="1.0" encoding="utf-8"?>
<calcChain xmlns="http://schemas.openxmlformats.org/spreadsheetml/2006/main">
  <c r="D17" i="5" l="1"/>
  <c r="E17" i="5"/>
  <c r="F17" i="5"/>
  <c r="F19" i="5" s="1"/>
  <c r="H17" i="5"/>
  <c r="H18" i="5" l="1"/>
  <c r="H20" i="5"/>
  <c r="F18" i="5"/>
  <c r="F20" i="5"/>
</calcChain>
</file>

<file path=xl/sharedStrings.xml><?xml version="1.0" encoding="utf-8"?>
<sst xmlns="http://schemas.openxmlformats.org/spreadsheetml/2006/main" count="432" uniqueCount="187">
  <si>
    <t>Члены жюри:</t>
  </si>
  <si>
    <t>Статус участника</t>
  </si>
  <si>
    <t>Результат</t>
  </si>
  <si>
    <t>ФИО наставника (полностью)</t>
  </si>
  <si>
    <t>Класс</t>
  </si>
  <si>
    <t>Полное название ОУ (по уставу)</t>
  </si>
  <si>
    <t>Дата рождения</t>
  </si>
  <si>
    <t>Отчество</t>
  </si>
  <si>
    <t>Имя</t>
  </si>
  <si>
    <t>Фамилия</t>
  </si>
  <si>
    <t>№ п/п</t>
  </si>
  <si>
    <t>2. Утвердить список победителей и призеров школьного этапа всероссийской олимпиады школьников по литературе, _____ 8 класс</t>
  </si>
  <si>
    <t>1. Утвердить рейтинг участников школьного этапа всероссийской олимпиады школьников по литературе, _____8_ класс</t>
  </si>
  <si>
    <r>
      <rPr>
        <b/>
        <sz val="11"/>
        <color indexed="8"/>
        <rFont val="Times New Roman"/>
        <family val="1"/>
        <charset val="204"/>
      </rPr>
      <t>Решили:</t>
    </r>
    <r>
      <rPr>
        <sz val="11"/>
        <rFont val="Times New Roman"/>
        <family val="1"/>
        <charset val="204"/>
      </rPr>
      <t xml:space="preserve">  </t>
    </r>
  </si>
  <si>
    <t>2. Утверждение победителей и призеров школьного этапа всероссийской олимпиады школьников по  литературе, _8____ класс</t>
  </si>
  <si>
    <t>1. Утверждение рейтинга участников школьного этапа всероссийской олимпиады школьников по литературе, __8__ класс</t>
  </si>
  <si>
    <t>Повестка дня</t>
  </si>
  <si>
    <t>Председатель жюри:</t>
  </si>
  <si>
    <t>Присутствовали</t>
  </si>
  <si>
    <t>Класс   8</t>
  </si>
  <si>
    <t>Предмет Литература</t>
  </si>
  <si>
    <t xml:space="preserve">Протокол заседания жюри школьного  этапа всероссийской олимпиады школьников </t>
  </si>
  <si>
    <t xml:space="preserve">Предмет </t>
  </si>
  <si>
    <t>литература</t>
  </si>
  <si>
    <t>Класс     6</t>
  </si>
  <si>
    <t>1. Утверждение рейтинга участников школьного этапа всероссийской олимпиады школьников по __литературе _________, __6__ класс</t>
  </si>
  <si>
    <t>2. Утверждение победителей и призеров школьного этапа всероссийской олимпиады школьников по __литературе __________, _6____ класс</t>
  </si>
  <si>
    <t>1. Утвердить рейтинг участников школьного этапа всероссийской олимпиады школьников по _литературе _, _6_ класс</t>
  </si>
  <si>
    <t>2. Утвердить список победителей и призеров школьного этапа всероссийской олимпиады школьников по _литературе _, ___6__ класс</t>
  </si>
  <si>
    <t>Колосова О.М.</t>
  </si>
  <si>
    <t>Предмет  литература</t>
  </si>
  <si>
    <t>Класс   9</t>
  </si>
  <si>
    <t>1. Утверждение рейтинга участников школьного этапа всероссийской олимпиады школьников по ____литературе_______, 9 класс</t>
  </si>
  <si>
    <t>2. Утверждение победителей и призеров школьного этапа всероссийской олимпиады школьников по _______литературе_____, ___9__ класс</t>
  </si>
  <si>
    <t>1. Утвердить рейтинг участников школьного этапа всероссийской олимпиады школьников по _______литературе____, ____9__ класс</t>
  </si>
  <si>
    <t>2. Утвердить список победителей и призеров школьного этапа всероссийской олимпиады школьников по ______литературе_____, __9___ класс</t>
  </si>
  <si>
    <t>1. Утверждение рейтинга участников школьного этапа всероссийской олимпиады школьников по литературе, __11__ класс</t>
  </si>
  <si>
    <t>2. Утверждение победителей и призеров школьного этапа всероссийской олимпиады школьников по  литературе, _11____ класс</t>
  </si>
  <si>
    <t>1. Утвердить рейтинг участников школьного этапа всероссийской олимпиады школьников по литературе, _____11_ класс</t>
  </si>
  <si>
    <t>2. Утвердить список победителей и призеров школьного этапа всероссийской олимпиады школьников по литературе, _____ 11 класс</t>
  </si>
  <si>
    <t>Класс   7</t>
  </si>
  <si>
    <t>1. Утверждение рейтинга участников школьного этапа всероссийской олимпиады школьников по литературе, 7 класс</t>
  </si>
  <si>
    <t>2. Утверждение победителей и призеров школьного этапа всероссийской олимпиады школьников по литературе, 7 класс</t>
  </si>
  <si>
    <t>1. Утвердить рейтинг участников школьного этапа всероссийской олимпиады школьников по литературе, 7 класс</t>
  </si>
  <si>
    <t>2. Утвердить список победителей и призеров школьного этапа всероссийской олимпиады школьников по литературе, 7 класс</t>
  </si>
  <si>
    <t>Класс   10</t>
  </si>
  <si>
    <t>1. Утверждение рейтинга участников школьного этапа всероссийской олимпиады школьников по литературе, __10__ класс</t>
  </si>
  <si>
    <t>2. Утверждение победителей и призеров школьного этапа всероссийской олимпиады школьников по  литературе, _10____ класс</t>
  </si>
  <si>
    <t>1. Утвердить рейтинг участников школьного этапа всероссийской олимпиады школьников по литературе, _____10_ класс</t>
  </si>
  <si>
    <t>2. Утвердить список победителей и призеров школьного этапа всероссийской олимпиады школьников по литературе, _____ 10 класс</t>
  </si>
  <si>
    <t>Класс   11</t>
  </si>
  <si>
    <t>участник</t>
  </si>
  <si>
    <t>Владимирович</t>
  </si>
  <si>
    <t>10 а</t>
  </si>
  <si>
    <t>Придачина Ирина Николаевна</t>
  </si>
  <si>
    <t>победитель</t>
  </si>
  <si>
    <t>Волкова</t>
  </si>
  <si>
    <t>Юлия</t>
  </si>
  <si>
    <t>Вероника</t>
  </si>
  <si>
    <t>Муниципальное бюджетное общеобразовательное учреждение "Средняя общеобразовательная школа №11" г. Белгорода</t>
  </si>
  <si>
    <t>5б</t>
  </si>
  <si>
    <t>Дмитриевна</t>
  </si>
  <si>
    <t>Класс     5</t>
  </si>
  <si>
    <t>1. Утверждение рейтинга участников школьного этапа всероссийской олимпиады школьников по __литературе _________, __5__ класс</t>
  </si>
  <si>
    <t>2. Утверждение победителей и призеров школьного этапа всероссийской олимпиады школьников по __литературе __________, _5____ класс</t>
  </si>
  <si>
    <t>1. Утвердить рейтинг участников школьного этапа всероссийской олимпиады школьников по _литературе _, _5_ класс</t>
  </si>
  <si>
    <t>2. Утвердить список победителей и призеров школьного этапа всероссийской олимпиады школьников по _литературе _, ___5__ класс</t>
  </si>
  <si>
    <t>11 а</t>
  </si>
  <si>
    <t>Придачина И.Н.</t>
  </si>
  <si>
    <t>Чугреева Я.Ю.</t>
  </si>
  <si>
    <t>Придачина И.Н., Колосова О.М., Чугреева Я.Ю.</t>
  </si>
  <si>
    <t>Максимальное количество баллов    46</t>
  </si>
  <si>
    <t>Колкунов</t>
  </si>
  <si>
    <t>Никита</t>
  </si>
  <si>
    <t>Чигвинцева</t>
  </si>
  <si>
    <t xml:space="preserve">Максимальное количество баллов 78   </t>
  </si>
  <si>
    <t>Шайдоров</t>
  </si>
  <si>
    <t>Максим</t>
  </si>
  <si>
    <t xml:space="preserve">Марьина </t>
  </si>
  <si>
    <t>Ангелина</t>
  </si>
  <si>
    <t>11 б</t>
  </si>
  <si>
    <t xml:space="preserve">11 б </t>
  </si>
  <si>
    <t>Количество участников    3</t>
  </si>
  <si>
    <t>Сергеевич</t>
  </si>
  <si>
    <t>Комаров</t>
  </si>
  <si>
    <t>Ким</t>
  </si>
  <si>
    <t>Тимурович</t>
  </si>
  <si>
    <t>Алексеевна</t>
  </si>
  <si>
    <t>Жихарева</t>
  </si>
  <si>
    <t>Варвара</t>
  </si>
  <si>
    <t>Николаевна</t>
  </si>
  <si>
    <t xml:space="preserve">Иванова </t>
  </si>
  <si>
    <t xml:space="preserve">Екатерина </t>
  </si>
  <si>
    <t xml:space="preserve">Андреевна </t>
  </si>
  <si>
    <t>03.03.2010</t>
  </si>
  <si>
    <t>8а</t>
  </si>
  <si>
    <t xml:space="preserve">Ахмедова Салимат Хейруллаевна </t>
  </si>
  <si>
    <t>Сегида</t>
  </si>
  <si>
    <t>Дарья</t>
  </si>
  <si>
    <t>Олеговна</t>
  </si>
  <si>
    <t>9 Б</t>
  </si>
  <si>
    <t>Чугреева Ярослава Юрьевна</t>
  </si>
  <si>
    <t>Ларионова</t>
  </si>
  <si>
    <t>Ольга</t>
  </si>
  <si>
    <t>Владимировна</t>
  </si>
  <si>
    <t>Ковалёва</t>
  </si>
  <si>
    <t>Ксения</t>
  </si>
  <si>
    <t>Павловна</t>
  </si>
  <si>
    <t>Зуева</t>
  </si>
  <si>
    <t>Алёна</t>
  </si>
  <si>
    <t>Вячеславовна</t>
  </si>
  <si>
    <t xml:space="preserve">Польшикова </t>
  </si>
  <si>
    <t xml:space="preserve">Карина </t>
  </si>
  <si>
    <t>Сергеевна</t>
  </si>
  <si>
    <t>Колодяжная</t>
  </si>
  <si>
    <t>Анна</t>
  </si>
  <si>
    <t>Александровна</t>
  </si>
  <si>
    <t>Гончаренко</t>
  </si>
  <si>
    <t>Ивановна</t>
  </si>
  <si>
    <t>Муниципальное бюджетное образовательное учреждение "Средняя общеобразовательная школа № 11" г.Белгорода</t>
  </si>
  <si>
    <t>7б</t>
  </si>
  <si>
    <t>Зыбина Анна Андреевна</t>
  </si>
  <si>
    <t xml:space="preserve">Глотов </t>
  </si>
  <si>
    <t>Дмитриевич</t>
  </si>
  <si>
    <t>Муниципальное бюджеобразовательное учреждение "Средняя общеобразовательная школа № 11" г.Белгорода</t>
  </si>
  <si>
    <t>Гурьева</t>
  </si>
  <si>
    <t>София</t>
  </si>
  <si>
    <t>Романовна</t>
  </si>
  <si>
    <t>Дурицына</t>
  </si>
  <si>
    <t>Алина</t>
  </si>
  <si>
    <t>Жолнерович</t>
  </si>
  <si>
    <t>Иван</t>
  </si>
  <si>
    <t>Андреевич</t>
  </si>
  <si>
    <t xml:space="preserve"> </t>
  </si>
  <si>
    <t>Кадимова</t>
  </si>
  <si>
    <t>Лейла</t>
  </si>
  <si>
    <t>Кадимовна</t>
  </si>
  <si>
    <t xml:space="preserve">Галаган </t>
  </si>
  <si>
    <t>Полина</t>
  </si>
  <si>
    <t>5д</t>
  </si>
  <si>
    <t>Колесникова Светлана Владимировна</t>
  </si>
  <si>
    <t>Таволжанская</t>
  </si>
  <si>
    <t>Валерия</t>
  </si>
  <si>
    <t>6б</t>
  </si>
  <si>
    <t>Выблова</t>
  </si>
  <si>
    <t>Анастасия</t>
  </si>
  <si>
    <t>Андреевна</t>
  </si>
  <si>
    <t>6в</t>
  </si>
  <si>
    <t xml:space="preserve">Фомин </t>
  </si>
  <si>
    <t>Роман</t>
  </si>
  <si>
    <t>6д</t>
  </si>
  <si>
    <t>Андрианова Анна Олеговна</t>
  </si>
  <si>
    <t xml:space="preserve">Масленникова </t>
  </si>
  <si>
    <t xml:space="preserve">Мартыненко </t>
  </si>
  <si>
    <t>Ярослав</t>
  </si>
  <si>
    <t>Юрьевич</t>
  </si>
  <si>
    <t xml:space="preserve">Гурьянова </t>
  </si>
  <si>
    <t>Мария</t>
  </si>
  <si>
    <t>Максимовна</t>
  </si>
  <si>
    <t>01.02.20011</t>
  </si>
  <si>
    <t>8в</t>
  </si>
  <si>
    <t>Колосова Ольга Михайловна</t>
  </si>
  <si>
    <t>Хапугина</t>
  </si>
  <si>
    <t xml:space="preserve">Самохвалова </t>
  </si>
  <si>
    <t>9г</t>
  </si>
  <si>
    <t>Матузная</t>
  </si>
  <si>
    <t xml:space="preserve">Влада </t>
  </si>
  <si>
    <t>Витальевна</t>
  </si>
  <si>
    <t>9в</t>
  </si>
  <si>
    <t>Бивол</t>
  </si>
  <si>
    <t>Екатерина</t>
  </si>
  <si>
    <t>Евгеньевна</t>
  </si>
  <si>
    <t xml:space="preserve">Немыкина </t>
  </si>
  <si>
    <t>Виктория</t>
  </si>
  <si>
    <t>Максимальное количество баллов    60</t>
  </si>
  <si>
    <t>Максимальное количество баллов    63</t>
  </si>
  <si>
    <t>Дата     23.09.2024</t>
  </si>
  <si>
    <t>Количество участников      2</t>
  </si>
  <si>
    <t>Количество участников      5</t>
  </si>
  <si>
    <t>призер</t>
  </si>
  <si>
    <t>Дата    23.09.2024</t>
  </si>
  <si>
    <t>Количество участников    6</t>
  </si>
  <si>
    <t>Дата 23.09.2024</t>
  </si>
  <si>
    <t>Количество участников   7</t>
  </si>
  <si>
    <t>Количество участников    5</t>
  </si>
  <si>
    <t>10 б</t>
  </si>
  <si>
    <t>Количество участников   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</si>
</sst>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7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</font>
    <font>
      <sz val="12"/>
      <color rgb="FF000000"/>
      <name val="Times New Roman"/>
    </font>
    <font>
      <sz val="11"/>
      <name val="Times New Roman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4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 applyAlignment="1">
      <alignment horizontal="left"/>
    </xf>
    <xf numFmtId="0" fontId="1" fillId="0" borderId="0" xfId="0" applyFont="1" applyBorder="1"/>
    <xf numFmtId="0" fontId="1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 wrapText="1"/>
    </xf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 applyAlignment="1">
      <alignment horizontal="left"/>
    </xf>
    <xf numFmtId="0" fontId="1" fillId="0" borderId="0" xfId="0" applyFont="1" applyBorder="1"/>
    <xf numFmtId="0" fontId="1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14" fontId="7" fillId="0" borderId="1" xfId="0" applyNumberFormat="1" applyFont="1" applyBorder="1" applyAlignment="1">
      <alignment horizontal="center" vertical="top"/>
    </xf>
    <xf numFmtId="0" fontId="10" fillId="0" borderId="1" xfId="1" applyFont="1" applyFill="1" applyBorder="1" applyAlignment="1">
      <alignment horizontal="center" vertical="top" wrapText="1"/>
    </xf>
    <xf numFmtId="0" fontId="10" fillId="0" borderId="1" xfId="1" applyFont="1" applyFill="1" applyBorder="1" applyAlignment="1">
      <alignment horizontal="center" vertical="top"/>
    </xf>
    <xf numFmtId="0" fontId="7" fillId="0" borderId="1" xfId="1" applyFont="1" applyFill="1" applyBorder="1" applyAlignment="1">
      <alignment horizontal="center" vertical="top"/>
    </xf>
    <xf numFmtId="14" fontId="7" fillId="0" borderId="1" xfId="0" applyNumberFormat="1" applyFont="1" applyFill="1" applyBorder="1" applyAlignment="1">
      <alignment horizontal="center" vertical="top"/>
    </xf>
    <xf numFmtId="14" fontId="7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Fill="1" applyAlignment="1">
      <alignment horizontal="left"/>
    </xf>
    <xf numFmtId="0" fontId="1" fillId="0" borderId="0" xfId="0" applyFont="1" applyAlignment="1">
      <alignment horizontal="left" vertical="center"/>
    </xf>
    <xf numFmtId="0" fontId="13" fillId="0" borderId="0" xfId="0" applyFont="1"/>
    <xf numFmtId="0" fontId="0" fillId="0" borderId="0" xfId="0" applyFont="1" applyAlignment="1"/>
    <xf numFmtId="0" fontId="2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0" fillId="0" borderId="0" xfId="0"/>
    <xf numFmtId="0" fontId="1" fillId="0" borderId="0" xfId="0" applyFont="1"/>
    <xf numFmtId="0" fontId="2" fillId="0" borderId="0" xfId="0" applyFont="1"/>
    <xf numFmtId="0" fontId="14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1" applyNumberFormat="1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top"/>
    </xf>
    <xf numFmtId="14" fontId="14" fillId="0" borderId="1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14" fontId="16" fillId="0" borderId="1" xfId="0" applyNumberFormat="1" applyFont="1" applyBorder="1" applyAlignment="1">
      <alignment horizontal="center" vertical="top"/>
    </xf>
    <xf numFmtId="0" fontId="4" fillId="0" borderId="1" xfId="1" applyFont="1" applyFill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4" fillId="0" borderId="1" xfId="1" applyFont="1" applyFill="1" applyBorder="1" applyAlignment="1">
      <alignment horizontal="center" vertical="top"/>
    </xf>
    <xf numFmtId="0" fontId="1" fillId="0" borderId="1" xfId="1" applyFont="1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1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top"/>
    </xf>
  </cellXfs>
  <cellStyles count="3">
    <cellStyle name="TableStyleLight1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zoomScale="80" zoomScaleNormal="80" workbookViewId="0">
      <selection activeCell="F16" sqref="F16"/>
    </sheetView>
  </sheetViews>
  <sheetFormatPr defaultRowHeight="14.5" x14ac:dyDescent="0.35"/>
  <cols>
    <col min="1" max="1" width="6.54296875" customWidth="1"/>
    <col min="2" max="2" width="17" customWidth="1"/>
    <col min="3" max="3" width="13" customWidth="1"/>
    <col min="4" max="4" width="18" customWidth="1"/>
    <col min="5" max="5" width="10.81640625" customWidth="1"/>
    <col min="6" max="6" width="58.90625" customWidth="1"/>
    <col min="8" max="8" width="37.90625" customWidth="1"/>
    <col min="9" max="9" width="13.6328125" customWidth="1"/>
    <col min="10" max="10" width="14" customWidth="1"/>
  </cols>
  <sheetData>
    <row r="1" spans="1:17" x14ac:dyDescent="0.35">
      <c r="A1" s="46"/>
      <c r="B1" s="74" t="s">
        <v>21</v>
      </c>
      <c r="C1" s="74"/>
      <c r="D1" s="74"/>
      <c r="E1" s="74"/>
      <c r="F1" s="74"/>
      <c r="G1" s="74"/>
      <c r="H1" s="74"/>
      <c r="I1" s="47"/>
      <c r="J1" s="47"/>
      <c r="K1" s="34"/>
      <c r="L1" s="33"/>
      <c r="M1" s="33"/>
      <c r="N1" s="33"/>
      <c r="O1" s="33"/>
      <c r="P1" s="33"/>
      <c r="Q1" s="33"/>
    </row>
    <row r="2" spans="1:17" x14ac:dyDescent="0.35">
      <c r="A2" s="46"/>
      <c r="B2" s="74" t="s">
        <v>22</v>
      </c>
      <c r="C2" s="74"/>
      <c r="D2" s="74" t="s">
        <v>23</v>
      </c>
      <c r="E2" s="74"/>
      <c r="F2" s="55"/>
      <c r="G2" s="55"/>
      <c r="H2" s="55"/>
      <c r="I2" s="47"/>
      <c r="J2" s="47"/>
      <c r="K2" s="34"/>
      <c r="L2" s="33"/>
      <c r="M2" s="33"/>
      <c r="N2" s="33"/>
      <c r="O2" s="33"/>
      <c r="P2" s="33"/>
      <c r="Q2" s="33"/>
    </row>
    <row r="3" spans="1:17" x14ac:dyDescent="0.35">
      <c r="A3" s="46"/>
      <c r="B3" s="75" t="s">
        <v>176</v>
      </c>
      <c r="C3" s="75"/>
      <c r="D3" s="75"/>
      <c r="E3" s="75"/>
      <c r="F3" s="56"/>
      <c r="G3" s="56"/>
      <c r="H3" s="56"/>
      <c r="I3" s="47"/>
      <c r="J3" s="47"/>
      <c r="K3" s="34"/>
      <c r="L3" s="33"/>
      <c r="M3" s="33"/>
      <c r="N3" s="33"/>
      <c r="O3" s="33"/>
      <c r="P3" s="33"/>
      <c r="Q3" s="33"/>
    </row>
    <row r="4" spans="1:17" x14ac:dyDescent="0.35">
      <c r="A4" s="46"/>
      <c r="B4" s="74" t="s">
        <v>62</v>
      </c>
      <c r="C4" s="74"/>
      <c r="D4" s="74"/>
      <c r="E4" s="74"/>
      <c r="F4" s="55"/>
      <c r="G4" s="55"/>
      <c r="H4" s="54"/>
      <c r="I4" s="47"/>
      <c r="J4" s="47"/>
      <c r="K4" s="34"/>
      <c r="L4" s="33"/>
      <c r="M4" s="33"/>
      <c r="N4" s="33"/>
      <c r="O4" s="33"/>
      <c r="P4" s="33"/>
      <c r="Q4" s="33"/>
    </row>
    <row r="5" spans="1:17" x14ac:dyDescent="0.35">
      <c r="A5" s="46"/>
      <c r="B5" s="74" t="s">
        <v>177</v>
      </c>
      <c r="C5" s="74"/>
      <c r="D5" s="74"/>
      <c r="E5" s="74"/>
      <c r="F5" s="55"/>
      <c r="G5" s="55"/>
      <c r="H5" s="54"/>
      <c r="I5" s="47"/>
      <c r="J5" s="47"/>
      <c r="K5" s="34"/>
      <c r="L5" s="33"/>
      <c r="M5" s="33"/>
      <c r="N5" s="33"/>
      <c r="O5" s="33"/>
      <c r="P5" s="33"/>
      <c r="Q5" s="33"/>
    </row>
    <row r="6" spans="1:17" x14ac:dyDescent="0.35">
      <c r="A6" s="46"/>
      <c r="B6" s="74" t="s">
        <v>71</v>
      </c>
      <c r="C6" s="74"/>
      <c r="D6" s="74"/>
      <c r="E6" s="74"/>
      <c r="F6" s="55"/>
      <c r="G6" s="55"/>
      <c r="H6" s="54"/>
      <c r="I6" s="47"/>
      <c r="J6" s="47"/>
      <c r="K6" s="34"/>
      <c r="L6" s="33"/>
      <c r="M6" s="33"/>
      <c r="N6" s="33"/>
      <c r="O6" s="33"/>
      <c r="P6" s="33"/>
      <c r="Q6" s="33"/>
    </row>
    <row r="7" spans="1:17" x14ac:dyDescent="0.35">
      <c r="A7" s="46"/>
      <c r="B7" s="74" t="s">
        <v>18</v>
      </c>
      <c r="C7" s="74"/>
      <c r="D7" s="74"/>
      <c r="E7" s="74"/>
      <c r="F7" s="53"/>
      <c r="G7" s="53"/>
      <c r="H7" s="52"/>
      <c r="I7" s="47"/>
      <c r="J7" s="47"/>
      <c r="K7" s="34"/>
      <c r="L7" s="33"/>
      <c r="M7" s="33"/>
      <c r="N7" s="33"/>
      <c r="O7" s="33"/>
      <c r="P7" s="33"/>
      <c r="Q7" s="33"/>
    </row>
    <row r="8" spans="1:17" x14ac:dyDescent="0.35">
      <c r="A8" s="46"/>
      <c r="B8" s="76" t="s">
        <v>17</v>
      </c>
      <c r="C8" s="76"/>
      <c r="D8" s="53"/>
      <c r="E8" s="53"/>
      <c r="F8" s="53"/>
      <c r="G8" s="53"/>
      <c r="H8" s="52"/>
      <c r="I8" s="47"/>
      <c r="J8" s="47"/>
      <c r="K8" s="34"/>
      <c r="L8" s="33"/>
      <c r="M8" s="33"/>
      <c r="N8" s="33"/>
      <c r="O8" s="33"/>
      <c r="P8" s="33"/>
      <c r="Q8" s="33"/>
    </row>
    <row r="9" spans="1:17" x14ac:dyDescent="0.35">
      <c r="A9" s="46"/>
      <c r="B9" s="36" t="s">
        <v>0</v>
      </c>
      <c r="C9" s="36"/>
      <c r="D9" s="77" t="s">
        <v>70</v>
      </c>
      <c r="E9" s="77"/>
      <c r="F9" s="77"/>
      <c r="G9" s="77"/>
      <c r="H9" s="51"/>
      <c r="I9" s="47"/>
      <c r="J9" s="47"/>
      <c r="K9" s="34"/>
      <c r="L9" s="33"/>
      <c r="M9" s="33"/>
      <c r="N9" s="33"/>
      <c r="O9" s="33"/>
      <c r="P9" s="33"/>
      <c r="Q9" s="33"/>
    </row>
    <row r="10" spans="1:17" x14ac:dyDescent="0.35">
      <c r="A10" s="46"/>
      <c r="B10" s="50" t="s">
        <v>16</v>
      </c>
      <c r="C10" s="48"/>
      <c r="D10" s="48"/>
      <c r="E10" s="48"/>
      <c r="F10" s="48"/>
      <c r="G10" s="48"/>
      <c r="H10" s="48"/>
      <c r="I10" s="47"/>
      <c r="J10" s="47"/>
      <c r="K10" s="34"/>
      <c r="L10" s="33"/>
      <c r="M10" s="33"/>
      <c r="N10" s="33"/>
      <c r="O10" s="33"/>
      <c r="P10" s="33"/>
      <c r="Q10" s="33"/>
    </row>
    <row r="11" spans="1:17" x14ac:dyDescent="0.35">
      <c r="A11" s="46"/>
      <c r="B11" s="30" t="s">
        <v>63</v>
      </c>
      <c r="C11" s="30"/>
      <c r="D11" s="30"/>
      <c r="E11" s="30"/>
      <c r="F11" s="30"/>
      <c r="G11" s="30"/>
      <c r="H11" s="30"/>
      <c r="I11" s="47"/>
      <c r="J11" s="49"/>
      <c r="K11" s="49"/>
      <c r="L11" s="49"/>
      <c r="M11" s="49"/>
      <c r="N11" s="49"/>
      <c r="O11" s="33"/>
      <c r="P11" s="33"/>
      <c r="Q11" s="33"/>
    </row>
    <row r="12" spans="1:17" x14ac:dyDescent="0.35">
      <c r="A12" s="46"/>
      <c r="B12" s="30" t="s">
        <v>64</v>
      </c>
      <c r="C12" s="30"/>
      <c r="D12" s="30"/>
      <c r="E12" s="30"/>
      <c r="F12" s="30"/>
      <c r="G12" s="30"/>
      <c r="H12" s="30"/>
      <c r="I12" s="47"/>
      <c r="J12" s="47"/>
      <c r="K12" s="34"/>
      <c r="L12" s="33"/>
      <c r="M12" s="33"/>
      <c r="N12" s="33"/>
      <c r="O12" s="33"/>
      <c r="P12" s="33"/>
      <c r="Q12" s="33"/>
    </row>
    <row r="13" spans="1:17" x14ac:dyDescent="0.35">
      <c r="A13" s="46"/>
      <c r="B13" s="48" t="s">
        <v>13</v>
      </c>
      <c r="C13" s="48"/>
      <c r="D13" s="48"/>
      <c r="E13" s="48"/>
      <c r="F13" s="48"/>
      <c r="G13" s="48"/>
      <c r="H13" s="48"/>
      <c r="I13" s="47"/>
      <c r="J13" s="47"/>
      <c r="K13" s="34"/>
      <c r="L13" s="33"/>
      <c r="M13" s="33"/>
      <c r="N13" s="33"/>
      <c r="O13" s="33"/>
      <c r="P13" s="33"/>
      <c r="Q13" s="33"/>
    </row>
    <row r="14" spans="1:17" x14ac:dyDescent="0.35">
      <c r="A14" s="46"/>
      <c r="B14" s="72" t="s">
        <v>65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</row>
    <row r="15" spans="1:17" x14ac:dyDescent="0.35">
      <c r="A15" s="46"/>
      <c r="B15" s="72" t="s">
        <v>66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</row>
    <row r="16" spans="1:17" ht="28" x14ac:dyDescent="0.35">
      <c r="A16" s="44" t="s">
        <v>10</v>
      </c>
      <c r="B16" s="44" t="s">
        <v>9</v>
      </c>
      <c r="C16" s="44" t="s">
        <v>8</v>
      </c>
      <c r="D16" s="44" t="s">
        <v>7</v>
      </c>
      <c r="E16" s="44" t="s">
        <v>6</v>
      </c>
      <c r="F16" s="44" t="s">
        <v>5</v>
      </c>
      <c r="G16" s="44" t="s">
        <v>4</v>
      </c>
      <c r="H16" s="45" t="s">
        <v>3</v>
      </c>
      <c r="I16" s="44" t="s">
        <v>2</v>
      </c>
      <c r="J16" s="44" t="s">
        <v>1</v>
      </c>
      <c r="K16" s="34"/>
      <c r="L16" s="33"/>
      <c r="M16" s="33"/>
      <c r="N16" s="33"/>
      <c r="O16" s="33"/>
      <c r="P16" s="33"/>
      <c r="Q16" s="33"/>
    </row>
    <row r="17" spans="1:17" ht="32" customHeight="1" x14ac:dyDescent="0.35">
      <c r="A17" s="61">
        <v>1</v>
      </c>
      <c r="B17" s="109" t="s">
        <v>88</v>
      </c>
      <c r="C17" s="110" t="s">
        <v>89</v>
      </c>
      <c r="D17" s="106" t="s">
        <v>90</v>
      </c>
      <c r="E17" s="105">
        <v>41539</v>
      </c>
      <c r="F17" s="64" t="s">
        <v>59</v>
      </c>
      <c r="G17" s="106" t="s">
        <v>60</v>
      </c>
      <c r="H17" s="111" t="s">
        <v>54</v>
      </c>
      <c r="I17" s="106">
        <v>26</v>
      </c>
      <c r="J17" s="106" t="s">
        <v>51</v>
      </c>
      <c r="K17" s="34"/>
      <c r="L17" s="33"/>
      <c r="M17" s="33"/>
      <c r="N17" s="33"/>
      <c r="O17" s="33"/>
      <c r="P17" s="33"/>
      <c r="Q17" s="33"/>
    </row>
    <row r="18" spans="1:17" ht="31" customHeight="1" x14ac:dyDescent="0.35">
      <c r="A18" s="107">
        <v>2</v>
      </c>
      <c r="B18" s="107" t="s">
        <v>137</v>
      </c>
      <c r="C18" s="112" t="s">
        <v>138</v>
      </c>
      <c r="D18" s="107" t="s">
        <v>116</v>
      </c>
      <c r="E18" s="113">
        <v>41581</v>
      </c>
      <c r="F18" s="64" t="s">
        <v>59</v>
      </c>
      <c r="G18" s="107" t="s">
        <v>139</v>
      </c>
      <c r="H18" s="108" t="s">
        <v>140</v>
      </c>
      <c r="I18" s="114">
        <v>13</v>
      </c>
      <c r="J18" s="114" t="s">
        <v>51</v>
      </c>
      <c r="K18" s="34"/>
      <c r="L18" s="33"/>
      <c r="M18" s="33"/>
      <c r="N18" s="33"/>
      <c r="O18" s="33"/>
      <c r="P18" s="33"/>
      <c r="Q18" s="33"/>
    </row>
    <row r="19" spans="1:17" x14ac:dyDescent="0.35">
      <c r="A19" s="39"/>
      <c r="B19" s="42"/>
      <c r="C19" s="43"/>
      <c r="D19" s="42"/>
      <c r="E19" s="41"/>
      <c r="F19" s="40"/>
      <c r="G19" s="39"/>
      <c r="H19" s="38"/>
      <c r="I19" s="37"/>
      <c r="J19" s="37"/>
      <c r="K19" s="34"/>
      <c r="L19" s="33"/>
      <c r="M19" s="33"/>
      <c r="N19" s="33"/>
      <c r="O19" s="33"/>
      <c r="P19" s="33"/>
      <c r="Q19" s="33"/>
    </row>
    <row r="20" spans="1:17" x14ac:dyDescent="0.35">
      <c r="A20" s="34"/>
      <c r="B20" s="36" t="s">
        <v>0</v>
      </c>
      <c r="C20" s="35" t="s">
        <v>68</v>
      </c>
      <c r="D20" s="31"/>
      <c r="E20" s="34"/>
      <c r="F20" s="34"/>
      <c r="G20" s="34"/>
      <c r="H20" s="34"/>
      <c r="I20" s="34"/>
      <c r="J20" s="34"/>
      <c r="K20" s="34"/>
      <c r="L20" s="33"/>
      <c r="M20" s="33"/>
      <c r="N20" s="33"/>
      <c r="O20" s="33"/>
      <c r="P20" s="33"/>
      <c r="Q20" s="33"/>
    </row>
    <row r="21" spans="1:17" x14ac:dyDescent="0.35">
      <c r="A21" s="34"/>
      <c r="B21" s="35"/>
      <c r="C21" s="35" t="s">
        <v>29</v>
      </c>
      <c r="D21" s="39"/>
      <c r="E21" s="34"/>
      <c r="F21" s="34"/>
      <c r="G21" s="34"/>
      <c r="H21" s="34"/>
      <c r="I21" s="34"/>
      <c r="J21" s="34"/>
      <c r="K21" s="34"/>
      <c r="L21" s="33"/>
      <c r="M21" s="33"/>
      <c r="N21" s="33"/>
      <c r="O21" s="33"/>
      <c r="P21" s="33"/>
      <c r="Q21" s="33"/>
    </row>
    <row r="22" spans="1:17" x14ac:dyDescent="0.35">
      <c r="A22" s="34"/>
      <c r="B22" s="35"/>
      <c r="C22" s="35" t="s">
        <v>69</v>
      </c>
      <c r="D22" s="39"/>
      <c r="E22" s="34"/>
      <c r="F22" s="34"/>
      <c r="G22" s="34"/>
      <c r="H22" s="34"/>
      <c r="I22" s="33"/>
      <c r="J22" s="33"/>
      <c r="K22" s="34"/>
      <c r="L22" s="33"/>
      <c r="M22" s="33"/>
      <c r="N22" s="33"/>
      <c r="O22" s="33"/>
      <c r="P22" s="33"/>
      <c r="Q22" s="33"/>
    </row>
    <row r="23" spans="1:17" ht="14.4" x14ac:dyDescent="0.3">
      <c r="A23" s="34"/>
      <c r="B23" s="34"/>
      <c r="C23" s="34"/>
      <c r="D23" s="34"/>
      <c r="E23" s="33"/>
      <c r="F23" s="33"/>
      <c r="G23" s="33"/>
      <c r="H23" s="33"/>
      <c r="I23" s="33"/>
      <c r="J23" s="33"/>
      <c r="K23" s="34"/>
      <c r="L23" s="33"/>
      <c r="M23" s="33"/>
      <c r="N23" s="33"/>
      <c r="O23" s="33"/>
      <c r="P23" s="33"/>
      <c r="Q23" s="33"/>
    </row>
  </sheetData>
  <mergeCells count="12">
    <mergeCell ref="B15:Q15"/>
    <mergeCell ref="B1:H1"/>
    <mergeCell ref="B2:C2"/>
    <mergeCell ref="D2:E2"/>
    <mergeCell ref="B3:E3"/>
    <mergeCell ref="B4:E4"/>
    <mergeCell ref="B5:E5"/>
    <mergeCell ref="B6:E6"/>
    <mergeCell ref="B7:E7"/>
    <mergeCell ref="B8:C8"/>
    <mergeCell ref="D9:G9"/>
    <mergeCell ref="B14:Q14"/>
  </mergeCells>
  <dataValidations count="1">
    <dataValidation allowBlank="1" showErrorMessage="1" sqref="F17:G19">
      <formula1>0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zoomScale="80" zoomScaleNormal="80" workbookViewId="0">
      <selection activeCell="H23" sqref="H23"/>
    </sheetView>
  </sheetViews>
  <sheetFormatPr defaultRowHeight="14.5" x14ac:dyDescent="0.35"/>
  <cols>
    <col min="1" max="1" width="8" customWidth="1"/>
    <col min="2" max="2" width="17.90625" customWidth="1"/>
    <col min="3" max="3" width="9.54296875" customWidth="1"/>
    <col min="4" max="4" width="15.6328125" customWidth="1"/>
    <col min="5" max="5" width="12.81640625" customWidth="1"/>
    <col min="6" max="6" width="60.81640625" customWidth="1"/>
    <col min="7" max="7" width="10.81640625" customWidth="1"/>
    <col min="8" max="8" width="40.54296875" customWidth="1"/>
    <col min="9" max="9" width="11.81640625" customWidth="1"/>
    <col min="10" max="10" width="14" customWidth="1"/>
  </cols>
  <sheetData>
    <row r="1" spans="1:17" x14ac:dyDescent="0.35">
      <c r="A1" s="13"/>
      <c r="B1" s="74" t="s">
        <v>21</v>
      </c>
      <c r="C1" s="74"/>
      <c r="D1" s="74"/>
      <c r="E1" s="74"/>
      <c r="F1" s="74"/>
      <c r="G1" s="74"/>
      <c r="H1" s="74"/>
      <c r="I1" s="14"/>
      <c r="J1" s="14"/>
      <c r="K1" s="1"/>
    </row>
    <row r="2" spans="1:17" x14ac:dyDescent="0.35">
      <c r="A2" s="13"/>
      <c r="B2" s="74" t="s">
        <v>22</v>
      </c>
      <c r="C2" s="74"/>
      <c r="D2" s="74" t="s">
        <v>23</v>
      </c>
      <c r="E2" s="74"/>
      <c r="F2" s="25"/>
      <c r="G2" s="25"/>
      <c r="H2" s="25"/>
      <c r="I2" s="14"/>
      <c r="J2" s="14"/>
      <c r="K2" s="1"/>
    </row>
    <row r="3" spans="1:17" x14ac:dyDescent="0.35">
      <c r="A3" s="13"/>
      <c r="B3" s="75" t="s">
        <v>176</v>
      </c>
      <c r="C3" s="75"/>
      <c r="D3" s="75"/>
      <c r="E3" s="75"/>
      <c r="F3" s="26"/>
      <c r="G3" s="26"/>
      <c r="H3" s="26"/>
      <c r="I3" s="14"/>
      <c r="J3" s="14"/>
      <c r="K3" s="1"/>
    </row>
    <row r="4" spans="1:17" x14ac:dyDescent="0.35">
      <c r="A4" s="13"/>
      <c r="B4" s="74" t="s">
        <v>24</v>
      </c>
      <c r="C4" s="74"/>
      <c r="D4" s="74"/>
      <c r="E4" s="74"/>
      <c r="F4" s="25"/>
      <c r="G4" s="25"/>
      <c r="H4" s="24"/>
      <c r="I4" s="14"/>
      <c r="J4" s="14"/>
      <c r="K4" s="1"/>
    </row>
    <row r="5" spans="1:17" x14ac:dyDescent="0.35">
      <c r="A5" s="13"/>
      <c r="B5" s="74" t="s">
        <v>178</v>
      </c>
      <c r="C5" s="74"/>
      <c r="D5" s="74"/>
      <c r="E5" s="74"/>
      <c r="F5" s="25"/>
      <c r="G5" s="25"/>
      <c r="H5" s="24"/>
      <c r="I5" s="14"/>
      <c r="J5" s="14"/>
      <c r="K5" s="1"/>
    </row>
    <row r="6" spans="1:17" x14ac:dyDescent="0.35">
      <c r="A6" s="13"/>
      <c r="B6" s="74" t="s">
        <v>71</v>
      </c>
      <c r="C6" s="74"/>
      <c r="D6" s="74"/>
      <c r="E6" s="74"/>
      <c r="F6" s="25"/>
      <c r="G6" s="25"/>
      <c r="H6" s="24"/>
      <c r="I6" s="14"/>
      <c r="J6" s="14"/>
      <c r="K6" s="1"/>
    </row>
    <row r="7" spans="1:17" x14ac:dyDescent="0.35">
      <c r="A7" s="13"/>
      <c r="B7" s="74" t="s">
        <v>18</v>
      </c>
      <c r="C7" s="74"/>
      <c r="D7" s="74"/>
      <c r="E7" s="74"/>
      <c r="F7" s="22"/>
      <c r="G7" s="22"/>
      <c r="H7" s="21"/>
      <c r="I7" s="14"/>
      <c r="J7" s="14"/>
      <c r="K7" s="1"/>
    </row>
    <row r="8" spans="1:17" x14ac:dyDescent="0.35">
      <c r="A8" s="13"/>
      <c r="B8" s="76" t="s">
        <v>17</v>
      </c>
      <c r="C8" s="76"/>
      <c r="D8" s="22"/>
      <c r="E8" s="22"/>
      <c r="F8" s="22"/>
      <c r="G8" s="22"/>
      <c r="H8" s="21"/>
      <c r="I8" s="14"/>
      <c r="J8" s="14"/>
      <c r="K8" s="1"/>
    </row>
    <row r="9" spans="1:17" x14ac:dyDescent="0.35">
      <c r="A9" s="13"/>
      <c r="B9" s="3" t="s">
        <v>0</v>
      </c>
      <c r="C9" s="3"/>
      <c r="D9" s="77" t="s">
        <v>70</v>
      </c>
      <c r="E9" s="77"/>
      <c r="F9" s="77"/>
      <c r="G9" s="77"/>
      <c r="H9" s="19"/>
      <c r="I9" s="14"/>
      <c r="J9" s="14"/>
      <c r="K9" s="1"/>
    </row>
    <row r="10" spans="1:17" x14ac:dyDescent="0.35">
      <c r="A10" s="13"/>
      <c r="B10" s="18" t="s">
        <v>16</v>
      </c>
      <c r="C10" s="15"/>
      <c r="D10" s="15"/>
      <c r="E10" s="15"/>
      <c r="F10" s="15"/>
      <c r="G10" s="15"/>
      <c r="H10" s="15"/>
      <c r="I10" s="14"/>
      <c r="J10" s="14"/>
      <c r="K10" s="1"/>
    </row>
    <row r="11" spans="1:17" x14ac:dyDescent="0.35">
      <c r="A11" s="13"/>
      <c r="B11" s="30" t="s">
        <v>25</v>
      </c>
      <c r="C11" s="30"/>
      <c r="D11" s="30"/>
      <c r="E11" s="30"/>
      <c r="F11" s="30"/>
      <c r="G11" s="30"/>
      <c r="H11" s="30"/>
      <c r="I11" s="14"/>
      <c r="J11" s="17"/>
      <c r="K11" s="17"/>
      <c r="L11" s="17"/>
      <c r="M11" s="17"/>
      <c r="N11" s="17"/>
    </row>
    <row r="12" spans="1:17" x14ac:dyDescent="0.35">
      <c r="A12" s="13"/>
      <c r="B12" s="30" t="s">
        <v>26</v>
      </c>
      <c r="C12" s="30"/>
      <c r="D12" s="30"/>
      <c r="E12" s="30"/>
      <c r="F12" s="30"/>
      <c r="G12" s="30"/>
      <c r="H12" s="30"/>
      <c r="I12" s="14"/>
      <c r="J12" s="14"/>
      <c r="K12" s="1"/>
    </row>
    <row r="13" spans="1:17" x14ac:dyDescent="0.35">
      <c r="A13" s="13"/>
      <c r="B13" s="15" t="s">
        <v>13</v>
      </c>
      <c r="C13" s="15"/>
      <c r="D13" s="15"/>
      <c r="E13" s="15"/>
      <c r="F13" s="15"/>
      <c r="G13" s="15"/>
      <c r="H13" s="15"/>
      <c r="I13" s="14"/>
      <c r="J13" s="14"/>
      <c r="K13" s="1"/>
    </row>
    <row r="14" spans="1:17" x14ac:dyDescent="0.35">
      <c r="A14" s="13"/>
      <c r="B14" s="72" t="s">
        <v>27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</row>
    <row r="15" spans="1:17" x14ac:dyDescent="0.35">
      <c r="A15" s="13"/>
      <c r="B15" s="72" t="s">
        <v>28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</row>
    <row r="16" spans="1:17" ht="28" x14ac:dyDescent="0.35">
      <c r="A16" s="11" t="s">
        <v>10</v>
      </c>
      <c r="B16" s="11" t="s">
        <v>9</v>
      </c>
      <c r="C16" s="11" t="s">
        <v>8</v>
      </c>
      <c r="D16" s="11" t="s">
        <v>7</v>
      </c>
      <c r="E16" s="11" t="s">
        <v>6</v>
      </c>
      <c r="F16" s="11" t="s">
        <v>5</v>
      </c>
      <c r="G16" s="11" t="s">
        <v>4</v>
      </c>
      <c r="H16" s="81" t="s">
        <v>3</v>
      </c>
      <c r="I16" s="11" t="s">
        <v>2</v>
      </c>
      <c r="J16" s="11" t="s">
        <v>1</v>
      </c>
      <c r="K16" s="1"/>
    </row>
    <row r="17" spans="1:11" ht="32" customHeight="1" x14ac:dyDescent="0.35">
      <c r="A17" s="97">
        <v>1</v>
      </c>
      <c r="B17" s="118" t="s">
        <v>148</v>
      </c>
      <c r="C17" s="118" t="s">
        <v>149</v>
      </c>
      <c r="D17" s="60" t="s">
        <v>132</v>
      </c>
      <c r="E17" s="58">
        <v>40991</v>
      </c>
      <c r="F17" s="59" t="s">
        <v>59</v>
      </c>
      <c r="G17" s="60" t="s">
        <v>150</v>
      </c>
      <c r="H17" s="90" t="s">
        <v>151</v>
      </c>
      <c r="I17" s="60">
        <v>41</v>
      </c>
      <c r="J17" s="117" t="s">
        <v>55</v>
      </c>
      <c r="K17" s="1"/>
    </row>
    <row r="18" spans="1:11" ht="29.5" customHeight="1" x14ac:dyDescent="0.35">
      <c r="A18" s="97">
        <v>2</v>
      </c>
      <c r="B18" s="60" t="s">
        <v>152</v>
      </c>
      <c r="C18" s="60" t="s">
        <v>58</v>
      </c>
      <c r="D18" s="60" t="s">
        <v>116</v>
      </c>
      <c r="E18" s="91">
        <v>41198</v>
      </c>
      <c r="F18" s="59" t="s">
        <v>59</v>
      </c>
      <c r="G18" s="60" t="s">
        <v>150</v>
      </c>
      <c r="H18" s="60" t="s">
        <v>151</v>
      </c>
      <c r="I18" s="60">
        <v>37</v>
      </c>
      <c r="J18" s="117" t="s">
        <v>179</v>
      </c>
      <c r="K18" s="1"/>
    </row>
    <row r="19" spans="1:11" ht="29.5" customHeight="1" x14ac:dyDescent="0.35">
      <c r="A19" s="97">
        <v>3</v>
      </c>
      <c r="B19" s="97" t="s">
        <v>141</v>
      </c>
      <c r="C19" s="115" t="s">
        <v>142</v>
      </c>
      <c r="D19" s="97" t="s">
        <v>113</v>
      </c>
      <c r="E19" s="116">
        <v>41009</v>
      </c>
      <c r="F19" s="59" t="s">
        <v>59</v>
      </c>
      <c r="G19" s="97" t="s">
        <v>143</v>
      </c>
      <c r="H19" s="98" t="s">
        <v>140</v>
      </c>
      <c r="I19" s="117">
        <v>36</v>
      </c>
      <c r="J19" s="117" t="s">
        <v>51</v>
      </c>
      <c r="K19" s="1"/>
    </row>
    <row r="20" spans="1:11" ht="28.5" customHeight="1" x14ac:dyDescent="0.35">
      <c r="A20" s="97">
        <v>4</v>
      </c>
      <c r="B20" s="99" t="s">
        <v>153</v>
      </c>
      <c r="C20" s="99" t="s">
        <v>154</v>
      </c>
      <c r="D20" s="100" t="s">
        <v>155</v>
      </c>
      <c r="E20" s="91">
        <v>41188</v>
      </c>
      <c r="F20" s="59" t="s">
        <v>59</v>
      </c>
      <c r="G20" s="57" t="s">
        <v>150</v>
      </c>
      <c r="H20" s="60" t="s">
        <v>151</v>
      </c>
      <c r="I20" s="57">
        <v>34</v>
      </c>
      <c r="J20" s="95" t="s">
        <v>51</v>
      </c>
      <c r="K20" s="1"/>
    </row>
    <row r="21" spans="1:11" ht="35.5" customHeight="1" x14ac:dyDescent="0.35">
      <c r="A21" s="97">
        <v>5</v>
      </c>
      <c r="B21" s="97" t="s">
        <v>144</v>
      </c>
      <c r="C21" s="115" t="s">
        <v>145</v>
      </c>
      <c r="D21" s="97" t="s">
        <v>146</v>
      </c>
      <c r="E21" s="116">
        <v>40970</v>
      </c>
      <c r="F21" s="59" t="s">
        <v>59</v>
      </c>
      <c r="G21" s="97" t="s">
        <v>147</v>
      </c>
      <c r="H21" s="98" t="s">
        <v>140</v>
      </c>
      <c r="I21" s="117">
        <v>14</v>
      </c>
      <c r="J21" s="117" t="s">
        <v>51</v>
      </c>
      <c r="K21" s="1"/>
    </row>
    <row r="22" spans="1:11" x14ac:dyDescent="0.35">
      <c r="A22" s="1"/>
      <c r="B22" s="1"/>
      <c r="C22" s="1"/>
      <c r="D22" s="1"/>
      <c r="K22" s="1"/>
    </row>
    <row r="23" spans="1:11" ht="14.4" x14ac:dyDescent="0.3">
      <c r="K23" s="1"/>
    </row>
    <row r="24" spans="1:11" x14ac:dyDescent="0.35">
      <c r="B24" s="96" t="s">
        <v>0</v>
      </c>
      <c r="C24" s="94" t="s">
        <v>68</v>
      </c>
      <c r="D24" s="31"/>
      <c r="K24" s="1"/>
    </row>
    <row r="25" spans="1:11" x14ac:dyDescent="0.35">
      <c r="B25" s="94"/>
      <c r="C25" s="94" t="s">
        <v>29</v>
      </c>
      <c r="D25" s="39"/>
    </row>
    <row r="26" spans="1:11" x14ac:dyDescent="0.35">
      <c r="B26" s="94"/>
      <c r="C26" s="94" t="s">
        <v>69</v>
      </c>
      <c r="D26" s="39"/>
    </row>
  </sheetData>
  <sortState ref="A17:J21">
    <sortCondition descending="1" ref="I17:I21"/>
  </sortState>
  <mergeCells count="12">
    <mergeCell ref="B14:Q14"/>
    <mergeCell ref="B15:Q15"/>
    <mergeCell ref="B6:E6"/>
    <mergeCell ref="B7:E7"/>
    <mergeCell ref="B8:C8"/>
    <mergeCell ref="D9:G9"/>
    <mergeCell ref="B5:E5"/>
    <mergeCell ref="B1:H1"/>
    <mergeCell ref="B2:C2"/>
    <mergeCell ref="D2:E2"/>
    <mergeCell ref="B3:E3"/>
    <mergeCell ref="B4:E4"/>
  </mergeCells>
  <dataValidations count="1">
    <dataValidation allowBlank="1" showErrorMessage="1" sqref="G17:G18">
      <formula1>0</formula1>
      <formula2>0</formula2>
    </dataValidation>
  </dataValidations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opLeftCell="A10" zoomScale="90" zoomScaleNormal="90" workbookViewId="0">
      <selection activeCell="J19" sqref="J19"/>
    </sheetView>
  </sheetViews>
  <sheetFormatPr defaultRowHeight="14.5" x14ac:dyDescent="0.35"/>
  <cols>
    <col min="2" max="2" width="13.453125" customWidth="1"/>
    <col min="3" max="3" width="10.81640625" customWidth="1"/>
    <col min="4" max="4" width="15.453125" customWidth="1"/>
    <col min="5" max="5" width="11.453125" customWidth="1"/>
    <col min="6" max="6" width="62.81640625" customWidth="1"/>
    <col min="8" max="8" width="29.90625" customWidth="1"/>
    <col min="9" max="9" width="11" customWidth="1"/>
    <col min="10" max="10" width="12.81640625" customWidth="1"/>
  </cols>
  <sheetData>
    <row r="1" spans="1:17" x14ac:dyDescent="0.35">
      <c r="A1" s="13"/>
      <c r="B1" s="74" t="s">
        <v>21</v>
      </c>
      <c r="C1" s="74"/>
      <c r="D1" s="74"/>
      <c r="E1" s="74"/>
      <c r="F1" s="74"/>
      <c r="G1" s="74"/>
      <c r="H1" s="74"/>
      <c r="I1" s="14"/>
      <c r="J1" s="14"/>
      <c r="K1" s="1"/>
    </row>
    <row r="2" spans="1:17" x14ac:dyDescent="0.35">
      <c r="A2" s="13"/>
      <c r="B2" s="74" t="s">
        <v>22</v>
      </c>
      <c r="C2" s="74"/>
      <c r="D2" s="74" t="s">
        <v>23</v>
      </c>
      <c r="E2" s="74"/>
      <c r="F2" s="25"/>
      <c r="G2" s="25"/>
      <c r="H2" s="25"/>
      <c r="I2" s="14"/>
      <c r="J2" s="14"/>
      <c r="K2" s="1"/>
    </row>
    <row r="3" spans="1:17" x14ac:dyDescent="0.35">
      <c r="A3" s="13"/>
      <c r="B3" s="75" t="s">
        <v>180</v>
      </c>
      <c r="C3" s="75"/>
      <c r="D3" s="75"/>
      <c r="E3" s="75"/>
      <c r="F3" s="26"/>
      <c r="G3" s="26"/>
      <c r="H3" s="26"/>
      <c r="I3" s="14"/>
      <c r="J3" s="14"/>
      <c r="K3" s="1"/>
    </row>
    <row r="4" spans="1:17" x14ac:dyDescent="0.35">
      <c r="A4" s="13"/>
      <c r="B4" s="74" t="s">
        <v>40</v>
      </c>
      <c r="C4" s="74"/>
      <c r="D4" s="74"/>
      <c r="E4" s="74"/>
      <c r="F4" s="25"/>
      <c r="G4" s="25"/>
      <c r="H4" s="24"/>
      <c r="I4" s="14"/>
      <c r="J4" s="14"/>
      <c r="K4" s="1"/>
    </row>
    <row r="5" spans="1:17" x14ac:dyDescent="0.35">
      <c r="A5" s="13"/>
      <c r="B5" s="74" t="s">
        <v>181</v>
      </c>
      <c r="C5" s="74"/>
      <c r="D5" s="74"/>
      <c r="E5" s="74"/>
      <c r="F5" s="25"/>
      <c r="G5" s="25"/>
      <c r="H5" s="24"/>
      <c r="I5" s="14"/>
      <c r="J5" s="14"/>
      <c r="K5" s="1"/>
    </row>
    <row r="6" spans="1:17" x14ac:dyDescent="0.35">
      <c r="A6" s="13"/>
      <c r="B6" s="74" t="s">
        <v>174</v>
      </c>
      <c r="C6" s="74"/>
      <c r="D6" s="74"/>
      <c r="E6" s="74"/>
      <c r="F6" s="25"/>
      <c r="G6" s="25"/>
      <c r="H6" s="24"/>
      <c r="I6" s="14"/>
      <c r="J6" s="14"/>
      <c r="K6" s="1"/>
    </row>
    <row r="7" spans="1:17" x14ac:dyDescent="0.35">
      <c r="A7" s="13"/>
      <c r="B7" s="74" t="s">
        <v>18</v>
      </c>
      <c r="C7" s="74"/>
      <c r="D7" s="74"/>
      <c r="E7" s="74"/>
      <c r="F7" s="23"/>
      <c r="G7" s="23"/>
      <c r="H7" s="21"/>
      <c r="I7" s="14"/>
      <c r="J7" s="14"/>
      <c r="K7" s="1"/>
    </row>
    <row r="8" spans="1:17" x14ac:dyDescent="0.35">
      <c r="A8" s="13"/>
      <c r="B8" s="76" t="s">
        <v>17</v>
      </c>
      <c r="C8" s="76"/>
      <c r="D8" s="23"/>
      <c r="E8" s="23"/>
      <c r="F8" s="23"/>
      <c r="G8" s="23"/>
      <c r="H8" s="21"/>
      <c r="I8" s="14"/>
      <c r="J8" s="14"/>
      <c r="K8" s="1"/>
    </row>
    <row r="9" spans="1:17" x14ac:dyDescent="0.35">
      <c r="A9" s="13"/>
      <c r="B9" s="20" t="s">
        <v>0</v>
      </c>
      <c r="C9" s="20"/>
      <c r="D9" s="77" t="s">
        <v>70</v>
      </c>
      <c r="E9" s="77"/>
      <c r="F9" s="77"/>
      <c r="G9" s="77"/>
      <c r="H9" s="19"/>
      <c r="I9" s="14"/>
      <c r="J9" s="14"/>
      <c r="K9" s="1"/>
    </row>
    <row r="10" spans="1:17" x14ac:dyDescent="0.35">
      <c r="A10" s="13"/>
      <c r="B10" s="29" t="s">
        <v>16</v>
      </c>
      <c r="C10" s="16"/>
      <c r="D10" s="16"/>
      <c r="E10" s="16"/>
      <c r="F10" s="16"/>
      <c r="G10" s="16"/>
      <c r="H10" s="16"/>
      <c r="I10" s="14"/>
      <c r="J10" s="14"/>
      <c r="K10" s="1"/>
    </row>
    <row r="11" spans="1:17" x14ac:dyDescent="0.35">
      <c r="A11" s="13"/>
      <c r="B11" s="78" t="s">
        <v>41</v>
      </c>
      <c r="C11" s="78"/>
      <c r="D11" s="78"/>
      <c r="E11" s="78"/>
      <c r="F11" s="78"/>
      <c r="G11" s="78"/>
      <c r="H11" s="78"/>
      <c r="I11" s="14"/>
      <c r="J11" s="17"/>
      <c r="K11" s="17"/>
      <c r="L11" s="17"/>
      <c r="M11" s="17"/>
      <c r="N11" s="17"/>
    </row>
    <row r="12" spans="1:17" x14ac:dyDescent="0.35">
      <c r="A12" s="13"/>
      <c r="B12" s="78" t="s">
        <v>42</v>
      </c>
      <c r="C12" s="78"/>
      <c r="D12" s="78"/>
      <c r="E12" s="78"/>
      <c r="F12" s="78"/>
      <c r="G12" s="78"/>
      <c r="H12" s="78"/>
      <c r="I12" s="14"/>
      <c r="J12" s="14"/>
      <c r="K12" s="1"/>
    </row>
    <row r="13" spans="1:17" x14ac:dyDescent="0.35">
      <c r="A13" s="13"/>
      <c r="B13" s="16" t="s">
        <v>13</v>
      </c>
      <c r="C13" s="16"/>
      <c r="D13" s="16"/>
      <c r="E13" s="16"/>
      <c r="F13" s="16"/>
      <c r="G13" s="16"/>
      <c r="H13" s="16"/>
      <c r="I13" s="14"/>
      <c r="J13" s="14"/>
      <c r="K13" s="1"/>
    </row>
    <row r="14" spans="1:17" x14ac:dyDescent="0.35">
      <c r="A14" s="13"/>
      <c r="B14" s="72" t="s">
        <v>43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</row>
    <row r="15" spans="1:17" x14ac:dyDescent="0.35">
      <c r="A15" s="13"/>
      <c r="B15" s="72" t="s">
        <v>44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</row>
    <row r="16" spans="1:17" ht="36.65" customHeight="1" x14ac:dyDescent="0.35">
      <c r="A16" s="11" t="s">
        <v>10</v>
      </c>
      <c r="B16" s="11" t="s">
        <v>9</v>
      </c>
      <c r="C16" s="11" t="s">
        <v>8</v>
      </c>
      <c r="D16" s="11" t="s">
        <v>7</v>
      </c>
      <c r="E16" s="11" t="s">
        <v>6</v>
      </c>
      <c r="F16" s="11" t="s">
        <v>5</v>
      </c>
      <c r="G16" s="11" t="s">
        <v>4</v>
      </c>
      <c r="H16" s="12" t="s">
        <v>3</v>
      </c>
      <c r="I16" s="11" t="s">
        <v>2</v>
      </c>
      <c r="J16" s="11" t="s">
        <v>1</v>
      </c>
      <c r="K16" s="1"/>
    </row>
    <row r="17" spans="1:17" s="128" customFormat="1" ht="30" customHeight="1" x14ac:dyDescent="0.35">
      <c r="A17" s="119">
        <v>1</v>
      </c>
      <c r="B17" s="107" t="s">
        <v>130</v>
      </c>
      <c r="C17" s="112" t="s">
        <v>131</v>
      </c>
      <c r="D17" s="107" t="s">
        <v>132</v>
      </c>
      <c r="E17" s="113">
        <v>40583</v>
      </c>
      <c r="F17" s="124" t="s">
        <v>124</v>
      </c>
      <c r="G17" s="107" t="s">
        <v>120</v>
      </c>
      <c r="H17" s="108" t="s">
        <v>121</v>
      </c>
      <c r="I17" s="114">
        <v>21</v>
      </c>
      <c r="J17" s="114" t="s">
        <v>55</v>
      </c>
      <c r="K17" s="127"/>
      <c r="L17" s="131" t="s">
        <v>133</v>
      </c>
      <c r="M17" s="131"/>
      <c r="N17" s="131"/>
      <c r="O17" s="131"/>
      <c r="P17" s="131"/>
      <c r="Q17" s="131"/>
    </row>
    <row r="18" spans="1:17" s="128" customFormat="1" ht="30" customHeight="1" x14ac:dyDescent="0.35">
      <c r="A18" s="107">
        <v>2</v>
      </c>
      <c r="B18" s="107" t="s">
        <v>134</v>
      </c>
      <c r="C18" s="114" t="s">
        <v>135</v>
      </c>
      <c r="D18" s="114" t="s">
        <v>136</v>
      </c>
      <c r="E18" s="125">
        <v>40677</v>
      </c>
      <c r="F18" s="132" t="s">
        <v>124</v>
      </c>
      <c r="G18" s="114" t="s">
        <v>120</v>
      </c>
      <c r="H18" s="114" t="s">
        <v>121</v>
      </c>
      <c r="I18" s="114">
        <v>20</v>
      </c>
      <c r="J18" s="114" t="s">
        <v>179</v>
      </c>
      <c r="K18" s="127"/>
    </row>
    <row r="19" spans="1:17" s="128" customFormat="1" ht="30" customHeight="1" x14ac:dyDescent="0.35">
      <c r="A19" s="119">
        <v>3</v>
      </c>
      <c r="B19" s="119" t="s">
        <v>122</v>
      </c>
      <c r="C19" s="119" t="s">
        <v>73</v>
      </c>
      <c r="D19" s="119" t="s">
        <v>123</v>
      </c>
      <c r="E19" s="123">
        <v>40654</v>
      </c>
      <c r="F19" s="124" t="s">
        <v>124</v>
      </c>
      <c r="G19" s="119" t="s">
        <v>120</v>
      </c>
      <c r="H19" s="119" t="s">
        <v>121</v>
      </c>
      <c r="I19" s="119">
        <v>15</v>
      </c>
      <c r="J19" s="119" t="s">
        <v>51</v>
      </c>
      <c r="K19" s="127"/>
    </row>
    <row r="20" spans="1:17" s="128" customFormat="1" ht="30" customHeight="1" x14ac:dyDescent="0.35">
      <c r="A20" s="107">
        <v>4</v>
      </c>
      <c r="B20" s="126" t="s">
        <v>117</v>
      </c>
      <c r="C20" s="126" t="s">
        <v>106</v>
      </c>
      <c r="D20" s="119" t="s">
        <v>118</v>
      </c>
      <c r="E20" s="120">
        <v>40759</v>
      </c>
      <c r="F20" s="121" t="s">
        <v>119</v>
      </c>
      <c r="G20" s="119" t="s">
        <v>120</v>
      </c>
      <c r="H20" s="122" t="s">
        <v>121</v>
      </c>
      <c r="I20" s="119">
        <v>12</v>
      </c>
      <c r="J20" s="119" t="s">
        <v>51</v>
      </c>
      <c r="K20" s="127"/>
    </row>
    <row r="21" spans="1:17" s="128" customFormat="1" ht="30" customHeight="1" x14ac:dyDescent="0.35">
      <c r="A21" s="119">
        <v>5</v>
      </c>
      <c r="B21" s="129" t="s">
        <v>125</v>
      </c>
      <c r="C21" s="129" t="s">
        <v>126</v>
      </c>
      <c r="D21" s="130" t="s">
        <v>127</v>
      </c>
      <c r="E21" s="123">
        <v>40785</v>
      </c>
      <c r="F21" s="124" t="s">
        <v>124</v>
      </c>
      <c r="G21" s="107" t="s">
        <v>120</v>
      </c>
      <c r="H21" s="119" t="s">
        <v>121</v>
      </c>
      <c r="I21" s="107">
        <v>7</v>
      </c>
      <c r="J21" s="107" t="s">
        <v>51</v>
      </c>
      <c r="K21" s="127"/>
    </row>
    <row r="22" spans="1:17" s="128" customFormat="1" ht="30" customHeight="1" x14ac:dyDescent="0.35">
      <c r="A22" s="107">
        <v>6</v>
      </c>
      <c r="B22" s="107" t="s">
        <v>128</v>
      </c>
      <c r="C22" s="112" t="s">
        <v>129</v>
      </c>
      <c r="D22" s="107" t="s">
        <v>113</v>
      </c>
      <c r="E22" s="113">
        <v>40872</v>
      </c>
      <c r="F22" s="124" t="s">
        <v>124</v>
      </c>
      <c r="G22" s="107" t="s">
        <v>120</v>
      </c>
      <c r="H22" s="108" t="s">
        <v>121</v>
      </c>
      <c r="I22" s="114">
        <v>0</v>
      </c>
      <c r="J22" s="114" t="s">
        <v>51</v>
      </c>
      <c r="K22" s="127"/>
    </row>
    <row r="23" spans="1:17" x14ac:dyDescent="0.35">
      <c r="A23" s="6"/>
      <c r="B23" s="9"/>
      <c r="C23" s="10"/>
      <c r="D23" s="9"/>
      <c r="E23" s="8"/>
      <c r="F23" s="7"/>
      <c r="G23" s="6"/>
      <c r="H23" s="5"/>
      <c r="I23" s="4"/>
      <c r="J23" s="4"/>
      <c r="K23" s="1"/>
    </row>
    <row r="24" spans="1:17" x14ac:dyDescent="0.35">
      <c r="A24" s="6"/>
      <c r="B24" s="9"/>
      <c r="C24" s="10"/>
      <c r="D24" s="9"/>
      <c r="E24" s="8"/>
      <c r="F24" s="7"/>
      <c r="G24" s="6"/>
      <c r="H24" s="5"/>
      <c r="I24" s="4"/>
      <c r="J24" s="4"/>
      <c r="K24" s="1"/>
    </row>
    <row r="25" spans="1:17" x14ac:dyDescent="0.35">
      <c r="A25" s="1"/>
      <c r="B25" s="96" t="s">
        <v>0</v>
      </c>
      <c r="C25" s="94" t="s">
        <v>68</v>
      </c>
      <c r="D25" s="31"/>
      <c r="E25" s="1"/>
      <c r="F25" s="1"/>
      <c r="G25" s="1"/>
      <c r="H25" s="1"/>
      <c r="I25" s="1"/>
      <c r="J25" s="1"/>
      <c r="K25" s="1"/>
    </row>
    <row r="26" spans="1:17" x14ac:dyDescent="0.35">
      <c r="A26" s="1"/>
      <c r="B26" s="94"/>
      <c r="C26" s="94" t="s">
        <v>29</v>
      </c>
      <c r="D26" s="39"/>
      <c r="E26" s="1"/>
      <c r="F26" s="1"/>
      <c r="G26" s="1"/>
      <c r="H26" s="1"/>
      <c r="I26" s="1"/>
      <c r="J26" s="1"/>
    </row>
    <row r="27" spans="1:17" x14ac:dyDescent="0.35">
      <c r="A27" s="1"/>
      <c r="B27" s="94"/>
      <c r="C27" s="94" t="s">
        <v>69</v>
      </c>
      <c r="D27" s="39"/>
      <c r="E27" s="1"/>
      <c r="F27" s="1"/>
      <c r="G27" s="1"/>
      <c r="H27" s="1"/>
    </row>
    <row r="28" spans="1:17" x14ac:dyDescent="0.35">
      <c r="A28" s="1"/>
    </row>
  </sheetData>
  <sortState ref="A17:Q22">
    <sortCondition descending="1" ref="I17:I22"/>
  </sortState>
  <mergeCells count="14">
    <mergeCell ref="B5:E5"/>
    <mergeCell ref="B1:H1"/>
    <mergeCell ref="B2:C2"/>
    <mergeCell ref="D2:E2"/>
    <mergeCell ref="B3:E3"/>
    <mergeCell ref="B4:E4"/>
    <mergeCell ref="B15:Q15"/>
    <mergeCell ref="B6:E6"/>
    <mergeCell ref="B7:E7"/>
    <mergeCell ref="B8:C8"/>
    <mergeCell ref="B11:H11"/>
    <mergeCell ref="B12:H12"/>
    <mergeCell ref="B14:Q14"/>
    <mergeCell ref="D9:G9"/>
  </mergeCells>
  <dataValidations count="1">
    <dataValidation allowBlank="1" showErrorMessage="1" sqref="F17:G24">
      <formula1>0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zoomScale="80" zoomScaleNormal="80" workbookViewId="0">
      <selection activeCell="B11" sqref="B11:H11"/>
    </sheetView>
  </sheetViews>
  <sheetFormatPr defaultRowHeight="14.5" x14ac:dyDescent="0.35"/>
  <cols>
    <col min="1" max="1" width="8.1796875" customWidth="1"/>
    <col min="2" max="2" width="17.1796875" customWidth="1"/>
    <col min="3" max="4" width="16.81640625" customWidth="1"/>
    <col min="5" max="5" width="18.453125" customWidth="1"/>
    <col min="6" max="6" width="61.1796875" customWidth="1"/>
    <col min="7" max="7" width="10" customWidth="1"/>
    <col min="8" max="8" width="33.453125" customWidth="1"/>
    <col min="9" max="9" width="11.81640625" customWidth="1"/>
    <col min="10" max="10" width="16.08984375" customWidth="1"/>
  </cols>
  <sheetData>
    <row r="1" spans="1:17" x14ac:dyDescent="0.35">
      <c r="A1" s="13"/>
      <c r="B1" s="74" t="s">
        <v>21</v>
      </c>
      <c r="C1" s="74"/>
      <c r="D1" s="74"/>
      <c r="E1" s="74"/>
      <c r="F1" s="74"/>
      <c r="G1" s="74"/>
      <c r="H1" s="74"/>
      <c r="I1" s="14"/>
      <c r="J1" s="14"/>
      <c r="K1" s="1"/>
    </row>
    <row r="2" spans="1:17" x14ac:dyDescent="0.35">
      <c r="A2" s="13"/>
      <c r="B2" s="74" t="s">
        <v>20</v>
      </c>
      <c r="C2" s="74"/>
      <c r="D2" s="74"/>
      <c r="E2" s="74"/>
      <c r="F2" s="25"/>
      <c r="G2" s="25"/>
      <c r="H2" s="25"/>
      <c r="I2" s="14"/>
      <c r="J2" s="14"/>
      <c r="K2" s="1"/>
    </row>
    <row r="3" spans="1:17" x14ac:dyDescent="0.35">
      <c r="A3" s="13"/>
      <c r="B3" s="75" t="s">
        <v>182</v>
      </c>
      <c r="C3" s="75"/>
      <c r="D3" s="75"/>
      <c r="E3" s="75"/>
      <c r="F3" s="26"/>
      <c r="G3" s="26"/>
      <c r="H3" s="26"/>
      <c r="I3" s="14"/>
      <c r="J3" s="14"/>
      <c r="K3" s="1"/>
    </row>
    <row r="4" spans="1:17" x14ac:dyDescent="0.35">
      <c r="A4" s="13"/>
      <c r="B4" s="74" t="s">
        <v>19</v>
      </c>
      <c r="C4" s="74"/>
      <c r="D4" s="74"/>
      <c r="E4" s="74"/>
      <c r="F4" s="25"/>
      <c r="G4" s="25"/>
      <c r="H4" s="24"/>
      <c r="I4" s="14"/>
      <c r="J4" s="14"/>
      <c r="K4" s="1"/>
    </row>
    <row r="5" spans="1:17" x14ac:dyDescent="0.35">
      <c r="A5" s="13"/>
      <c r="B5" s="74" t="s">
        <v>82</v>
      </c>
      <c r="C5" s="74"/>
      <c r="D5" s="74"/>
      <c r="E5" s="74"/>
      <c r="F5" s="25"/>
      <c r="G5" s="25"/>
      <c r="H5" s="24"/>
      <c r="I5" s="14"/>
      <c r="J5" s="14"/>
      <c r="K5" s="1"/>
    </row>
    <row r="6" spans="1:17" x14ac:dyDescent="0.35">
      <c r="A6" s="13"/>
      <c r="B6" s="74" t="s">
        <v>174</v>
      </c>
      <c r="C6" s="74"/>
      <c r="D6" s="74"/>
      <c r="E6" s="74"/>
      <c r="F6" s="25"/>
      <c r="G6" s="25"/>
      <c r="H6" s="24"/>
      <c r="I6" s="14"/>
      <c r="J6" s="14"/>
      <c r="K6" s="1"/>
    </row>
    <row r="7" spans="1:17" x14ac:dyDescent="0.35">
      <c r="A7" s="13"/>
      <c r="B7" s="74" t="s">
        <v>18</v>
      </c>
      <c r="C7" s="74"/>
      <c r="D7" s="74"/>
      <c r="E7" s="74"/>
      <c r="F7" s="22"/>
      <c r="G7" s="22"/>
      <c r="H7" s="21"/>
      <c r="I7" s="14"/>
      <c r="J7" s="14"/>
      <c r="K7" s="1"/>
    </row>
    <row r="8" spans="1:17" x14ac:dyDescent="0.35">
      <c r="A8" s="13"/>
      <c r="B8" s="76" t="s">
        <v>17</v>
      </c>
      <c r="C8" s="76"/>
      <c r="D8" s="22"/>
      <c r="E8" s="22"/>
      <c r="F8" s="22"/>
      <c r="G8" s="22"/>
      <c r="H8" s="21"/>
      <c r="I8" s="14"/>
      <c r="J8" s="14"/>
      <c r="K8" s="1"/>
    </row>
    <row r="9" spans="1:17" x14ac:dyDescent="0.35">
      <c r="A9" s="13"/>
      <c r="B9" s="3" t="s">
        <v>0</v>
      </c>
      <c r="C9" s="3"/>
      <c r="D9" s="77" t="s">
        <v>70</v>
      </c>
      <c r="E9" s="77"/>
      <c r="F9" s="77"/>
      <c r="G9" s="77"/>
      <c r="H9" s="19"/>
      <c r="I9" s="14"/>
      <c r="J9" s="14"/>
      <c r="K9" s="1"/>
    </row>
    <row r="10" spans="1:17" x14ac:dyDescent="0.35">
      <c r="A10" s="13"/>
      <c r="B10" s="18" t="s">
        <v>16</v>
      </c>
      <c r="C10" s="15"/>
      <c r="D10" s="15"/>
      <c r="E10" s="15"/>
      <c r="F10" s="15"/>
      <c r="G10" s="15"/>
      <c r="H10" s="15"/>
      <c r="I10" s="14"/>
      <c r="J10" s="14"/>
      <c r="K10" s="1"/>
    </row>
    <row r="11" spans="1:17" x14ac:dyDescent="0.35">
      <c r="A11" s="13"/>
      <c r="B11" s="78" t="s">
        <v>15</v>
      </c>
      <c r="C11" s="78"/>
      <c r="D11" s="78"/>
      <c r="E11" s="78"/>
      <c r="F11" s="78"/>
      <c r="G11" s="78"/>
      <c r="H11" s="78"/>
      <c r="I11" s="14"/>
      <c r="J11" s="17"/>
      <c r="K11" s="17"/>
      <c r="L11" s="17"/>
      <c r="M11" s="17"/>
      <c r="N11" s="17"/>
    </row>
    <row r="12" spans="1:17" x14ac:dyDescent="0.35">
      <c r="A12" s="13"/>
      <c r="B12" s="78" t="s">
        <v>14</v>
      </c>
      <c r="C12" s="78"/>
      <c r="D12" s="78"/>
      <c r="E12" s="78"/>
      <c r="F12" s="78"/>
      <c r="G12" s="78"/>
      <c r="H12" s="78"/>
      <c r="I12" s="14"/>
      <c r="J12" s="14"/>
      <c r="K12" s="1"/>
    </row>
    <row r="13" spans="1:17" x14ac:dyDescent="0.35">
      <c r="A13" s="13"/>
      <c r="B13" s="15" t="s">
        <v>13</v>
      </c>
      <c r="C13" s="15"/>
      <c r="D13" s="15"/>
      <c r="E13" s="15"/>
      <c r="F13" s="15"/>
      <c r="G13" s="15"/>
      <c r="H13" s="15"/>
      <c r="I13" s="14"/>
      <c r="J13" s="14"/>
      <c r="K13" s="1"/>
    </row>
    <row r="14" spans="1:17" x14ac:dyDescent="0.35">
      <c r="A14" s="13"/>
      <c r="B14" s="72" t="s">
        <v>12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</row>
    <row r="15" spans="1:17" x14ac:dyDescent="0.35">
      <c r="A15" s="13"/>
      <c r="B15" s="72" t="s">
        <v>11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</row>
    <row r="16" spans="1:17" ht="28" x14ac:dyDescent="0.35">
      <c r="A16" s="11" t="s">
        <v>10</v>
      </c>
      <c r="B16" s="11" t="s">
        <v>9</v>
      </c>
      <c r="C16" s="11" t="s">
        <v>8</v>
      </c>
      <c r="D16" s="11" t="s">
        <v>7</v>
      </c>
      <c r="E16" s="11" t="s">
        <v>6</v>
      </c>
      <c r="F16" s="11" t="s">
        <v>5</v>
      </c>
      <c r="G16" s="11" t="s">
        <v>4</v>
      </c>
      <c r="H16" s="81" t="s">
        <v>3</v>
      </c>
      <c r="I16" s="11" t="s">
        <v>2</v>
      </c>
      <c r="J16" s="11" t="s">
        <v>1</v>
      </c>
      <c r="K16" s="1"/>
    </row>
    <row r="17" spans="1:17" s="80" customFormat="1" ht="31" customHeight="1" x14ac:dyDescent="0.35">
      <c r="A17" s="133">
        <v>1</v>
      </c>
      <c r="B17" s="134" t="s">
        <v>156</v>
      </c>
      <c r="C17" s="134" t="s">
        <v>157</v>
      </c>
      <c r="D17" s="135" t="s">
        <v>158</v>
      </c>
      <c r="E17" s="136" t="s">
        <v>159</v>
      </c>
      <c r="F17" s="137" t="s">
        <v>59</v>
      </c>
      <c r="G17" s="138" t="s">
        <v>160</v>
      </c>
      <c r="H17" s="139" t="s">
        <v>161</v>
      </c>
      <c r="I17" s="140">
        <v>34</v>
      </c>
      <c r="J17" s="141" t="s">
        <v>55</v>
      </c>
      <c r="K17" s="93"/>
      <c r="L17" s="92"/>
      <c r="M17" s="92"/>
      <c r="N17" s="92"/>
      <c r="O17" s="92"/>
      <c r="P17" s="92"/>
      <c r="Q17" s="92"/>
    </row>
    <row r="18" spans="1:17" ht="30.5" customHeight="1" x14ac:dyDescent="0.35">
      <c r="A18" s="86">
        <v>2</v>
      </c>
      <c r="B18" s="82" t="s">
        <v>91</v>
      </c>
      <c r="C18" s="82" t="s">
        <v>92</v>
      </c>
      <c r="D18" s="82" t="s">
        <v>93</v>
      </c>
      <c r="E18" s="82" t="s">
        <v>94</v>
      </c>
      <c r="F18" s="83" t="s">
        <v>59</v>
      </c>
      <c r="G18" s="82" t="s">
        <v>95</v>
      </c>
      <c r="H18" s="84" t="s">
        <v>96</v>
      </c>
      <c r="I18" s="82">
        <v>24</v>
      </c>
      <c r="J18" s="62" t="s">
        <v>51</v>
      </c>
      <c r="K18" s="79"/>
      <c r="L18" s="80"/>
      <c r="M18" s="80"/>
      <c r="N18" s="80"/>
      <c r="O18" s="80"/>
      <c r="P18" s="80"/>
      <c r="Q18" s="80"/>
    </row>
    <row r="19" spans="1:17" ht="35" customHeight="1" x14ac:dyDescent="0.35">
      <c r="A19" s="86">
        <v>3</v>
      </c>
      <c r="B19" s="57" t="s">
        <v>162</v>
      </c>
      <c r="C19" s="103" t="s">
        <v>98</v>
      </c>
      <c r="D19" s="57" t="s">
        <v>90</v>
      </c>
      <c r="E19" s="88">
        <v>40543</v>
      </c>
      <c r="F19" s="59" t="s">
        <v>59</v>
      </c>
      <c r="G19" s="57" t="s">
        <v>160</v>
      </c>
      <c r="H19" s="102" t="s">
        <v>161</v>
      </c>
      <c r="I19" s="86">
        <v>20</v>
      </c>
      <c r="J19" s="119" t="s">
        <v>51</v>
      </c>
      <c r="K19" s="1"/>
    </row>
    <row r="20" spans="1:17" x14ac:dyDescent="0.35">
      <c r="B20" s="35"/>
      <c r="C20" s="35"/>
      <c r="D20" s="39"/>
      <c r="K20" s="1"/>
    </row>
    <row r="21" spans="1:17" x14ac:dyDescent="0.35">
      <c r="B21" s="35"/>
      <c r="C21" s="35"/>
      <c r="D21" s="39"/>
      <c r="K21" s="1"/>
    </row>
    <row r="22" spans="1:17" x14ac:dyDescent="0.35">
      <c r="B22" s="96" t="s">
        <v>0</v>
      </c>
      <c r="C22" s="94" t="s">
        <v>68</v>
      </c>
      <c r="D22" s="31"/>
      <c r="K22" s="1"/>
    </row>
    <row r="23" spans="1:17" x14ac:dyDescent="0.35">
      <c r="B23" s="94"/>
      <c r="C23" s="94" t="s">
        <v>29</v>
      </c>
      <c r="D23" s="39"/>
      <c r="K23" s="1"/>
    </row>
    <row r="24" spans="1:17" x14ac:dyDescent="0.35">
      <c r="B24" s="94"/>
      <c r="C24" s="94" t="s">
        <v>69</v>
      </c>
      <c r="D24" s="39"/>
    </row>
  </sheetData>
  <sortState ref="A17:Q19">
    <sortCondition descending="1" ref="I17:I19"/>
  </sortState>
  <mergeCells count="14">
    <mergeCell ref="B15:Q15"/>
    <mergeCell ref="B14:Q14"/>
    <mergeCell ref="D2:E2"/>
    <mergeCell ref="B7:E7"/>
    <mergeCell ref="B11:H11"/>
    <mergeCell ref="B12:H12"/>
    <mergeCell ref="D9:G9"/>
    <mergeCell ref="B8:C8"/>
    <mergeCell ref="B1:H1"/>
    <mergeCell ref="B3:E3"/>
    <mergeCell ref="B4:E4"/>
    <mergeCell ref="B5:E5"/>
    <mergeCell ref="B6:E6"/>
    <mergeCell ref="B2:C2"/>
  </mergeCells>
  <dataValidations count="1">
    <dataValidation allowBlank="1" showErrorMessage="1" sqref="F18:G19">
      <formula1>0</formula1>
      <formula2>0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opLeftCell="A10" zoomScale="88" zoomScaleNormal="90" workbookViewId="0">
      <selection activeCell="J26" sqref="J26"/>
    </sheetView>
  </sheetViews>
  <sheetFormatPr defaultRowHeight="14.5" x14ac:dyDescent="0.35"/>
  <cols>
    <col min="1" max="1" width="4.81640625" customWidth="1"/>
    <col min="2" max="2" width="13.54296875" customWidth="1"/>
    <col min="3" max="3" width="15.1796875" customWidth="1"/>
    <col min="4" max="4" width="15" customWidth="1"/>
    <col min="5" max="5" width="15.54296875" customWidth="1"/>
    <col min="6" max="6" width="63.54296875" customWidth="1"/>
    <col min="7" max="7" width="6.1796875" customWidth="1"/>
    <col min="8" max="8" width="31.81640625" customWidth="1"/>
    <col min="9" max="9" width="10.81640625" customWidth="1"/>
    <col min="10" max="10" width="15.81640625" customWidth="1"/>
  </cols>
  <sheetData>
    <row r="1" spans="1:17" x14ac:dyDescent="0.35">
      <c r="A1" s="13"/>
      <c r="B1" s="74" t="s">
        <v>21</v>
      </c>
      <c r="C1" s="74"/>
      <c r="D1" s="74"/>
      <c r="E1" s="74"/>
      <c r="F1" s="74"/>
      <c r="G1" s="74"/>
      <c r="H1" s="74"/>
      <c r="I1" s="14"/>
      <c r="J1" s="14"/>
      <c r="K1" s="1"/>
    </row>
    <row r="2" spans="1:17" x14ac:dyDescent="0.35">
      <c r="A2" s="13"/>
      <c r="B2" s="74" t="s">
        <v>30</v>
      </c>
      <c r="C2" s="74"/>
      <c r="D2" s="74"/>
      <c r="E2" s="74"/>
      <c r="F2" s="25"/>
      <c r="G2" s="25"/>
      <c r="H2" s="25"/>
      <c r="I2" s="14"/>
      <c r="J2" s="14"/>
      <c r="K2" s="1"/>
    </row>
    <row r="3" spans="1:17" x14ac:dyDescent="0.35">
      <c r="A3" s="13"/>
      <c r="B3" s="75" t="s">
        <v>182</v>
      </c>
      <c r="C3" s="75"/>
      <c r="D3" s="75"/>
      <c r="E3" s="75"/>
      <c r="F3" s="26"/>
      <c r="G3" s="26"/>
      <c r="H3" s="26"/>
      <c r="I3" s="14"/>
      <c r="J3" s="14"/>
      <c r="K3" s="1"/>
    </row>
    <row r="4" spans="1:17" x14ac:dyDescent="0.35">
      <c r="A4" s="13"/>
      <c r="B4" s="74" t="s">
        <v>31</v>
      </c>
      <c r="C4" s="74"/>
      <c r="D4" s="74"/>
      <c r="E4" s="74"/>
      <c r="F4" s="25"/>
      <c r="G4" s="25"/>
      <c r="H4" s="24"/>
      <c r="I4" s="14"/>
      <c r="J4" s="14"/>
      <c r="K4" s="1"/>
    </row>
    <row r="5" spans="1:17" x14ac:dyDescent="0.35">
      <c r="A5" s="13"/>
      <c r="B5" s="74" t="s">
        <v>183</v>
      </c>
      <c r="C5" s="74"/>
      <c r="D5" s="74"/>
      <c r="E5" s="74"/>
      <c r="F5" s="25"/>
      <c r="G5" s="25"/>
      <c r="H5" s="24"/>
      <c r="I5" s="14"/>
      <c r="J5" s="14"/>
      <c r="K5" s="1"/>
    </row>
    <row r="6" spans="1:17" x14ac:dyDescent="0.35">
      <c r="A6" s="13"/>
      <c r="B6" s="74" t="s">
        <v>175</v>
      </c>
      <c r="C6" s="74"/>
      <c r="D6" s="74"/>
      <c r="E6" s="74"/>
      <c r="F6" s="25"/>
      <c r="G6" s="25"/>
      <c r="H6" s="24"/>
      <c r="I6" s="14"/>
      <c r="J6" s="14"/>
      <c r="K6" s="1"/>
    </row>
    <row r="7" spans="1:17" x14ac:dyDescent="0.35">
      <c r="A7" s="13"/>
      <c r="B7" s="74" t="s">
        <v>18</v>
      </c>
      <c r="C7" s="74"/>
      <c r="D7" s="74"/>
      <c r="E7" s="74"/>
      <c r="F7" s="22"/>
      <c r="G7" s="22"/>
      <c r="H7" s="21"/>
      <c r="I7" s="14"/>
      <c r="J7" s="14"/>
      <c r="K7" s="1"/>
    </row>
    <row r="8" spans="1:17" x14ac:dyDescent="0.35">
      <c r="A8" s="13"/>
      <c r="B8" s="76" t="s">
        <v>17</v>
      </c>
      <c r="C8" s="76"/>
      <c r="D8" s="22"/>
      <c r="E8" s="22"/>
      <c r="F8" s="22"/>
      <c r="G8" s="22"/>
      <c r="H8" s="21"/>
      <c r="I8" s="14"/>
      <c r="J8" s="14"/>
      <c r="K8" s="1"/>
    </row>
    <row r="9" spans="1:17" x14ac:dyDescent="0.35">
      <c r="A9" s="13"/>
      <c r="B9" s="3" t="s">
        <v>0</v>
      </c>
      <c r="C9" s="3"/>
      <c r="D9" s="77" t="s">
        <v>70</v>
      </c>
      <c r="E9" s="77"/>
      <c r="F9" s="77"/>
      <c r="G9" s="77"/>
      <c r="H9" s="19"/>
      <c r="I9" s="14"/>
      <c r="J9" s="14"/>
      <c r="K9" s="1"/>
    </row>
    <row r="10" spans="1:17" x14ac:dyDescent="0.35">
      <c r="A10" s="13"/>
      <c r="B10" s="18" t="s">
        <v>16</v>
      </c>
      <c r="C10" s="15"/>
      <c r="D10" s="15"/>
      <c r="E10" s="15"/>
      <c r="F10" s="15"/>
      <c r="G10" s="15"/>
      <c r="H10" s="15"/>
      <c r="I10" s="14"/>
      <c r="J10" s="14"/>
      <c r="K10" s="1"/>
    </row>
    <row r="11" spans="1:17" x14ac:dyDescent="0.35">
      <c r="A11" s="13"/>
      <c r="B11" s="78" t="s">
        <v>32</v>
      </c>
      <c r="C11" s="78"/>
      <c r="D11" s="78"/>
      <c r="E11" s="78"/>
      <c r="F11" s="78"/>
      <c r="G11" s="78"/>
      <c r="H11" s="78"/>
      <c r="I11" s="14"/>
      <c r="J11" s="17"/>
      <c r="K11" s="17"/>
      <c r="L11" s="17"/>
      <c r="M11" s="17"/>
      <c r="N11" s="17"/>
    </row>
    <row r="12" spans="1:17" x14ac:dyDescent="0.35">
      <c r="A12" s="13"/>
      <c r="B12" s="78" t="s">
        <v>33</v>
      </c>
      <c r="C12" s="78"/>
      <c r="D12" s="78"/>
      <c r="E12" s="78"/>
      <c r="F12" s="78"/>
      <c r="G12" s="78"/>
      <c r="H12" s="78"/>
      <c r="I12" s="14"/>
      <c r="J12" s="14"/>
      <c r="K12" s="1"/>
    </row>
    <row r="13" spans="1:17" x14ac:dyDescent="0.35">
      <c r="A13" s="13"/>
      <c r="B13" s="15" t="s">
        <v>13</v>
      </c>
      <c r="C13" s="15"/>
      <c r="D13" s="15"/>
      <c r="E13" s="15"/>
      <c r="F13" s="15"/>
      <c r="G13" s="15"/>
      <c r="H13" s="15"/>
      <c r="I13" s="14"/>
      <c r="J13" s="14"/>
      <c r="K13" s="1"/>
    </row>
    <row r="14" spans="1:17" x14ac:dyDescent="0.35">
      <c r="A14" s="13"/>
      <c r="B14" s="72" t="s">
        <v>34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</row>
    <row r="15" spans="1:17" x14ac:dyDescent="0.35">
      <c r="A15" s="13"/>
      <c r="B15" s="72" t="s">
        <v>35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</row>
    <row r="16" spans="1:17" ht="28" x14ac:dyDescent="0.35">
      <c r="A16" s="27" t="s">
        <v>10</v>
      </c>
      <c r="B16" s="28" t="s">
        <v>9</v>
      </c>
      <c r="C16" s="28" t="s">
        <v>8</v>
      </c>
      <c r="D16" s="28" t="s">
        <v>7</v>
      </c>
      <c r="E16" s="28" t="s">
        <v>6</v>
      </c>
      <c r="F16" s="28" t="s">
        <v>5</v>
      </c>
      <c r="G16" s="28" t="s">
        <v>4</v>
      </c>
      <c r="H16" s="28" t="s">
        <v>3</v>
      </c>
      <c r="I16" s="28" t="s">
        <v>2</v>
      </c>
      <c r="J16" s="28" t="s">
        <v>1</v>
      </c>
      <c r="K16" s="1"/>
    </row>
    <row r="17" spans="1:11" s="33" customFormat="1" ht="33" customHeight="1" x14ac:dyDescent="0.35">
      <c r="A17" s="57">
        <v>1</v>
      </c>
      <c r="B17" s="99" t="s">
        <v>163</v>
      </c>
      <c r="C17" s="99" t="s">
        <v>157</v>
      </c>
      <c r="D17" s="100" t="s">
        <v>113</v>
      </c>
      <c r="E17" s="101">
        <v>40039</v>
      </c>
      <c r="F17" s="59" t="s">
        <v>59</v>
      </c>
      <c r="G17" s="57" t="s">
        <v>164</v>
      </c>
      <c r="H17" s="102" t="s">
        <v>161</v>
      </c>
      <c r="I17" s="57">
        <v>54</v>
      </c>
      <c r="J17" s="60" t="s">
        <v>55</v>
      </c>
      <c r="K17" s="34"/>
    </row>
    <row r="18" spans="1:11" s="33" customFormat="1" ht="32.15" customHeight="1" x14ac:dyDescent="0.35">
      <c r="A18" s="57">
        <v>2</v>
      </c>
      <c r="B18" s="57" t="s">
        <v>165</v>
      </c>
      <c r="C18" s="103" t="s">
        <v>166</v>
      </c>
      <c r="D18" s="57" t="s">
        <v>167</v>
      </c>
      <c r="E18" s="88">
        <v>39898</v>
      </c>
      <c r="F18" s="59" t="s">
        <v>59</v>
      </c>
      <c r="G18" s="57" t="s">
        <v>168</v>
      </c>
      <c r="H18" s="102" t="s">
        <v>161</v>
      </c>
      <c r="I18" s="86">
        <v>53</v>
      </c>
      <c r="J18" s="86" t="s">
        <v>179</v>
      </c>
      <c r="K18" s="34"/>
    </row>
    <row r="19" spans="1:11" s="33" customFormat="1" ht="32.15" customHeight="1" x14ac:dyDescent="0.35">
      <c r="A19" s="57">
        <v>3</v>
      </c>
      <c r="B19" s="99" t="s">
        <v>169</v>
      </c>
      <c r="C19" s="99" t="s">
        <v>170</v>
      </c>
      <c r="D19" s="100" t="s">
        <v>171</v>
      </c>
      <c r="E19" s="101">
        <v>40151</v>
      </c>
      <c r="F19" s="59" t="s">
        <v>59</v>
      </c>
      <c r="G19" s="57" t="s">
        <v>168</v>
      </c>
      <c r="H19" s="102" t="s">
        <v>161</v>
      </c>
      <c r="I19" s="57">
        <v>50</v>
      </c>
      <c r="J19" s="86" t="s">
        <v>179</v>
      </c>
      <c r="K19" s="34"/>
    </row>
    <row r="20" spans="1:11" ht="31" x14ac:dyDescent="0.35">
      <c r="A20" s="57">
        <v>4</v>
      </c>
      <c r="B20" s="60" t="s">
        <v>97</v>
      </c>
      <c r="C20" s="60" t="s">
        <v>98</v>
      </c>
      <c r="D20" s="60" t="s">
        <v>99</v>
      </c>
      <c r="E20" s="85">
        <v>40105</v>
      </c>
      <c r="F20" s="64" t="s">
        <v>59</v>
      </c>
      <c r="G20" s="60" t="s">
        <v>100</v>
      </c>
      <c r="H20" s="60" t="s">
        <v>101</v>
      </c>
      <c r="I20" s="60">
        <v>41</v>
      </c>
      <c r="J20" s="117" t="s">
        <v>51</v>
      </c>
      <c r="K20" s="1"/>
    </row>
    <row r="21" spans="1:11" ht="31" x14ac:dyDescent="0.35">
      <c r="A21" s="57">
        <v>5</v>
      </c>
      <c r="B21" s="104" t="s">
        <v>172</v>
      </c>
      <c r="C21" s="103" t="s">
        <v>173</v>
      </c>
      <c r="D21" s="57" t="s">
        <v>116</v>
      </c>
      <c r="E21" s="88">
        <v>40164</v>
      </c>
      <c r="F21" s="59" t="s">
        <v>59</v>
      </c>
      <c r="G21" s="57" t="s">
        <v>164</v>
      </c>
      <c r="H21" s="102" t="s">
        <v>161</v>
      </c>
      <c r="I21" s="57">
        <v>34</v>
      </c>
      <c r="J21" s="95" t="s">
        <v>51</v>
      </c>
      <c r="K21" s="1"/>
    </row>
    <row r="22" spans="1:11" ht="31" x14ac:dyDescent="0.35">
      <c r="A22" s="57">
        <v>6</v>
      </c>
      <c r="B22" s="86" t="s">
        <v>102</v>
      </c>
      <c r="C22" s="86" t="s">
        <v>103</v>
      </c>
      <c r="D22" s="86" t="s">
        <v>104</v>
      </c>
      <c r="E22" s="87">
        <v>39935</v>
      </c>
      <c r="F22" s="64" t="s">
        <v>59</v>
      </c>
      <c r="G22" s="86" t="s">
        <v>100</v>
      </c>
      <c r="H22" s="60" t="s">
        <v>101</v>
      </c>
      <c r="I22" s="86">
        <v>30</v>
      </c>
      <c r="J22" s="95" t="s">
        <v>51</v>
      </c>
      <c r="K22" s="1"/>
    </row>
    <row r="23" spans="1:11" ht="31" x14ac:dyDescent="0.35">
      <c r="A23" s="57">
        <v>7</v>
      </c>
      <c r="B23" s="86" t="s">
        <v>105</v>
      </c>
      <c r="C23" s="86" t="s">
        <v>106</v>
      </c>
      <c r="D23" s="86" t="s">
        <v>107</v>
      </c>
      <c r="E23" s="88">
        <v>39931</v>
      </c>
      <c r="F23" s="64" t="s">
        <v>59</v>
      </c>
      <c r="G23" s="86" t="s">
        <v>100</v>
      </c>
      <c r="H23" s="60" t="s">
        <v>101</v>
      </c>
      <c r="I23" s="86">
        <v>29</v>
      </c>
      <c r="J23" s="95" t="s">
        <v>51</v>
      </c>
      <c r="K23" s="1"/>
    </row>
    <row r="24" spans="1:11" x14ac:dyDescent="0.35">
      <c r="B24" s="94"/>
      <c r="C24" s="94"/>
      <c r="D24" s="39"/>
      <c r="K24" s="1"/>
    </row>
    <row r="25" spans="1:11" ht="14.4" x14ac:dyDescent="0.3">
      <c r="K25" s="1"/>
    </row>
    <row r="26" spans="1:11" x14ac:dyDescent="0.35">
      <c r="B26" s="96" t="s">
        <v>0</v>
      </c>
      <c r="C26" s="94" t="s">
        <v>68</v>
      </c>
      <c r="D26" s="31"/>
    </row>
    <row r="27" spans="1:11" x14ac:dyDescent="0.35">
      <c r="B27" s="94"/>
      <c r="C27" s="94" t="s">
        <v>29</v>
      </c>
      <c r="D27" s="39"/>
    </row>
    <row r="28" spans="1:11" x14ac:dyDescent="0.35">
      <c r="B28" s="94"/>
      <c r="C28" s="94" t="s">
        <v>69</v>
      </c>
      <c r="D28" s="39"/>
    </row>
  </sheetData>
  <sortState ref="B17:I23">
    <sortCondition descending="1" ref="I17:I23"/>
  </sortState>
  <mergeCells count="14">
    <mergeCell ref="B14:Q14"/>
    <mergeCell ref="B15:Q15"/>
    <mergeCell ref="B6:E6"/>
    <mergeCell ref="B7:E7"/>
    <mergeCell ref="B8:C8"/>
    <mergeCell ref="D9:G9"/>
    <mergeCell ref="B11:H11"/>
    <mergeCell ref="B12:H12"/>
    <mergeCell ref="B5:E5"/>
    <mergeCell ref="B1:H1"/>
    <mergeCell ref="B2:C2"/>
    <mergeCell ref="D2:E2"/>
    <mergeCell ref="B3:E3"/>
    <mergeCell ref="B4:E4"/>
  </mergeCells>
  <dataValidations count="1">
    <dataValidation allowBlank="1" showErrorMessage="1" sqref="F17:F19 F20:G23">
      <formula1>0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opLeftCell="A7" zoomScale="90" zoomScaleNormal="90" workbookViewId="0">
      <selection activeCell="H22" sqref="H22"/>
    </sheetView>
  </sheetViews>
  <sheetFormatPr defaultRowHeight="14.5" x14ac:dyDescent="0.35"/>
  <cols>
    <col min="1" max="1" width="7.54296875" customWidth="1"/>
    <col min="2" max="3" width="13.453125" customWidth="1"/>
    <col min="4" max="4" width="15.7265625" customWidth="1"/>
    <col min="5" max="5" width="11.81640625" customWidth="1"/>
    <col min="6" max="6" width="62.6328125" customWidth="1"/>
    <col min="7" max="7" width="9.81640625" customWidth="1"/>
    <col min="8" max="8" width="31.453125" customWidth="1"/>
    <col min="9" max="9" width="10.90625" customWidth="1"/>
    <col min="10" max="10" width="16.1796875" customWidth="1"/>
  </cols>
  <sheetData>
    <row r="1" spans="1:17" x14ac:dyDescent="0.35">
      <c r="A1" s="13"/>
      <c r="B1" s="74" t="s">
        <v>21</v>
      </c>
      <c r="C1" s="74"/>
      <c r="D1" s="74"/>
      <c r="E1" s="74"/>
      <c r="F1" s="74"/>
      <c r="G1" s="74"/>
      <c r="H1" s="74"/>
      <c r="I1" s="14"/>
      <c r="J1" s="14"/>
      <c r="K1" s="1"/>
    </row>
    <row r="2" spans="1:17" x14ac:dyDescent="0.35">
      <c r="A2" s="13"/>
      <c r="B2" s="74" t="s">
        <v>20</v>
      </c>
      <c r="C2" s="74"/>
      <c r="D2" s="74"/>
      <c r="E2" s="74"/>
      <c r="F2" s="25"/>
      <c r="G2" s="25"/>
      <c r="H2" s="25"/>
      <c r="I2" s="14"/>
      <c r="J2" s="14"/>
      <c r="K2" s="1"/>
    </row>
    <row r="3" spans="1:17" x14ac:dyDescent="0.35">
      <c r="A3" s="13"/>
      <c r="B3" s="75" t="s">
        <v>182</v>
      </c>
      <c r="C3" s="75"/>
      <c r="D3" s="75"/>
      <c r="E3" s="75"/>
      <c r="F3" s="26"/>
      <c r="G3" s="26"/>
      <c r="H3" s="26"/>
      <c r="I3" s="14"/>
      <c r="J3" s="14"/>
      <c r="K3" s="1"/>
    </row>
    <row r="4" spans="1:17" x14ac:dyDescent="0.35">
      <c r="A4" s="13"/>
      <c r="B4" s="74" t="s">
        <v>45</v>
      </c>
      <c r="C4" s="74"/>
      <c r="D4" s="74"/>
      <c r="E4" s="74"/>
      <c r="F4" s="25"/>
      <c r="G4" s="25"/>
      <c r="H4" s="24"/>
      <c r="I4" s="14"/>
      <c r="J4" s="14"/>
      <c r="K4" s="1"/>
    </row>
    <row r="5" spans="1:17" x14ac:dyDescent="0.35">
      <c r="A5" s="13"/>
      <c r="B5" s="74" t="s">
        <v>184</v>
      </c>
      <c r="C5" s="74"/>
      <c r="D5" s="74"/>
      <c r="E5" s="74"/>
      <c r="F5" s="25"/>
      <c r="G5" s="25"/>
      <c r="H5" s="24"/>
      <c r="I5" s="14"/>
      <c r="J5" s="14"/>
      <c r="K5" s="1"/>
    </row>
    <row r="6" spans="1:17" x14ac:dyDescent="0.35">
      <c r="A6" s="13"/>
      <c r="B6" s="74" t="s">
        <v>75</v>
      </c>
      <c r="C6" s="74"/>
      <c r="D6" s="74"/>
      <c r="E6" s="74"/>
      <c r="F6" s="25"/>
      <c r="G6" s="25"/>
      <c r="H6" s="24"/>
      <c r="I6" s="14"/>
      <c r="J6" s="14"/>
      <c r="K6" s="1"/>
    </row>
    <row r="7" spans="1:17" x14ac:dyDescent="0.35">
      <c r="A7" s="13"/>
      <c r="B7" s="74" t="s">
        <v>18</v>
      </c>
      <c r="C7" s="74"/>
      <c r="D7" s="74"/>
      <c r="E7" s="74"/>
      <c r="F7" s="22"/>
      <c r="G7" s="22"/>
      <c r="H7" s="21"/>
      <c r="I7" s="14"/>
      <c r="J7" s="14"/>
      <c r="K7" s="1"/>
    </row>
    <row r="8" spans="1:17" x14ac:dyDescent="0.35">
      <c r="A8" s="13"/>
      <c r="B8" s="76" t="s">
        <v>17</v>
      </c>
      <c r="C8" s="76"/>
      <c r="D8" s="22"/>
      <c r="E8" s="22"/>
      <c r="F8" s="22"/>
      <c r="G8" s="22"/>
      <c r="H8" s="21"/>
      <c r="I8" s="14"/>
      <c r="J8" s="14"/>
      <c r="K8" s="1"/>
    </row>
    <row r="9" spans="1:17" x14ac:dyDescent="0.35">
      <c r="A9" s="13"/>
      <c r="B9" s="3" t="s">
        <v>0</v>
      </c>
      <c r="C9" s="3"/>
      <c r="D9" s="77" t="s">
        <v>70</v>
      </c>
      <c r="E9" s="77"/>
      <c r="F9" s="77"/>
      <c r="G9" s="77"/>
      <c r="H9" s="19"/>
      <c r="I9" s="14"/>
      <c r="J9" s="14"/>
      <c r="K9" s="1"/>
    </row>
    <row r="10" spans="1:17" x14ac:dyDescent="0.35">
      <c r="A10" s="13"/>
      <c r="B10" s="18" t="s">
        <v>16</v>
      </c>
      <c r="C10" s="15"/>
      <c r="D10" s="15"/>
      <c r="E10" s="15"/>
      <c r="F10" s="15"/>
      <c r="G10" s="15"/>
      <c r="H10" s="15"/>
      <c r="I10" s="14"/>
      <c r="J10" s="14"/>
      <c r="K10" s="1"/>
    </row>
    <row r="11" spans="1:17" x14ac:dyDescent="0.35">
      <c r="A11" s="13"/>
      <c r="B11" s="78" t="s">
        <v>46</v>
      </c>
      <c r="C11" s="78"/>
      <c r="D11" s="78"/>
      <c r="E11" s="78"/>
      <c r="F11" s="78"/>
      <c r="G11" s="78"/>
      <c r="H11" s="78"/>
      <c r="I11" s="14"/>
      <c r="J11" s="17"/>
      <c r="K11" s="17"/>
      <c r="L11" s="17"/>
      <c r="M11" s="17"/>
      <c r="N11" s="17"/>
    </row>
    <row r="12" spans="1:17" x14ac:dyDescent="0.35">
      <c r="A12" s="13"/>
      <c r="B12" s="78" t="s">
        <v>47</v>
      </c>
      <c r="C12" s="78"/>
      <c r="D12" s="78"/>
      <c r="E12" s="78"/>
      <c r="F12" s="78"/>
      <c r="G12" s="78"/>
      <c r="H12" s="78"/>
      <c r="I12" s="14"/>
      <c r="J12" s="14"/>
      <c r="K12" s="1"/>
    </row>
    <row r="13" spans="1:17" x14ac:dyDescent="0.35">
      <c r="A13" s="13"/>
      <c r="B13" s="15" t="s">
        <v>13</v>
      </c>
      <c r="C13" s="15"/>
      <c r="D13" s="15"/>
      <c r="E13" s="15"/>
      <c r="F13" s="15"/>
      <c r="G13" s="15"/>
      <c r="H13" s="15"/>
      <c r="I13" s="14"/>
      <c r="J13" s="14"/>
      <c r="K13" s="1"/>
    </row>
    <row r="14" spans="1:17" x14ac:dyDescent="0.35">
      <c r="A14" s="13"/>
      <c r="B14" s="72" t="s">
        <v>48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</row>
    <row r="15" spans="1:17" x14ac:dyDescent="0.35">
      <c r="A15" s="13"/>
      <c r="B15" s="72" t="s">
        <v>49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</row>
    <row r="16" spans="1:17" ht="28" x14ac:dyDescent="0.35">
      <c r="A16" s="11" t="s">
        <v>10</v>
      </c>
      <c r="B16" s="11" t="s">
        <v>9</v>
      </c>
      <c r="C16" s="11" t="s">
        <v>8</v>
      </c>
      <c r="D16" s="11" t="s">
        <v>7</v>
      </c>
      <c r="E16" s="11" t="s">
        <v>6</v>
      </c>
      <c r="F16" s="11" t="s">
        <v>5</v>
      </c>
      <c r="G16" s="11" t="s">
        <v>4</v>
      </c>
      <c r="H16" s="12" t="s">
        <v>3</v>
      </c>
      <c r="I16" s="11" t="s">
        <v>2</v>
      </c>
      <c r="J16" s="11" t="s">
        <v>1</v>
      </c>
      <c r="K16" s="1"/>
    </row>
    <row r="17" spans="1:11" ht="32" customHeight="1" x14ac:dyDescent="0.35">
      <c r="A17" s="61">
        <v>1</v>
      </c>
      <c r="B17" s="62" t="s">
        <v>108</v>
      </c>
      <c r="C17" s="62" t="s">
        <v>109</v>
      </c>
      <c r="D17" s="62" t="s">
        <v>110</v>
      </c>
      <c r="E17" s="63">
        <v>39724</v>
      </c>
      <c r="F17" s="64" t="s">
        <v>59</v>
      </c>
      <c r="G17" s="62" t="s">
        <v>185</v>
      </c>
      <c r="H17" s="62" t="s">
        <v>101</v>
      </c>
      <c r="I17" s="62">
        <v>65</v>
      </c>
      <c r="J17" s="62" t="s">
        <v>55</v>
      </c>
      <c r="K17" s="1"/>
    </row>
    <row r="18" spans="1:11" ht="32" customHeight="1" x14ac:dyDescent="0.35">
      <c r="A18" s="61">
        <v>2</v>
      </c>
      <c r="B18" s="62" t="s">
        <v>74</v>
      </c>
      <c r="C18" s="62" t="s">
        <v>58</v>
      </c>
      <c r="D18" s="62" t="s">
        <v>87</v>
      </c>
      <c r="E18" s="63">
        <v>39644</v>
      </c>
      <c r="F18" s="64" t="s">
        <v>59</v>
      </c>
      <c r="G18" s="62" t="s">
        <v>53</v>
      </c>
      <c r="H18" s="62" t="s">
        <v>54</v>
      </c>
      <c r="I18" s="62">
        <v>52.5</v>
      </c>
      <c r="J18" s="62" t="s">
        <v>179</v>
      </c>
      <c r="K18" s="1"/>
    </row>
    <row r="19" spans="1:11" s="33" customFormat="1" ht="32.15" customHeight="1" x14ac:dyDescent="0.35">
      <c r="A19" s="61">
        <v>3</v>
      </c>
      <c r="B19" s="65" t="s">
        <v>111</v>
      </c>
      <c r="C19" s="65" t="s">
        <v>112</v>
      </c>
      <c r="D19" s="66" t="s">
        <v>113</v>
      </c>
      <c r="E19" s="67">
        <v>39700</v>
      </c>
      <c r="F19" s="64" t="s">
        <v>59</v>
      </c>
      <c r="G19" s="61" t="s">
        <v>185</v>
      </c>
      <c r="H19" s="62" t="s">
        <v>101</v>
      </c>
      <c r="I19" s="61">
        <v>27</v>
      </c>
      <c r="J19" s="61" t="s">
        <v>51</v>
      </c>
      <c r="K19" s="34"/>
    </row>
    <row r="20" spans="1:11" s="33" customFormat="1" ht="32.15" customHeight="1" x14ac:dyDescent="0.35">
      <c r="A20" s="61">
        <v>4</v>
      </c>
      <c r="B20" s="65" t="s">
        <v>72</v>
      </c>
      <c r="C20" s="65" t="s">
        <v>73</v>
      </c>
      <c r="D20" s="66" t="s">
        <v>83</v>
      </c>
      <c r="E20" s="67">
        <v>39456</v>
      </c>
      <c r="F20" s="64" t="s">
        <v>59</v>
      </c>
      <c r="G20" s="61" t="s">
        <v>53</v>
      </c>
      <c r="H20" s="62" t="s">
        <v>54</v>
      </c>
      <c r="I20" s="61">
        <v>25</v>
      </c>
      <c r="J20" s="61" t="s">
        <v>51</v>
      </c>
      <c r="K20" s="34"/>
    </row>
    <row r="21" spans="1:11" s="33" customFormat="1" ht="32.15" customHeight="1" x14ac:dyDescent="0.35">
      <c r="A21" s="61">
        <v>5</v>
      </c>
      <c r="B21" s="89" t="s">
        <v>114</v>
      </c>
      <c r="C21" s="61" t="s">
        <v>115</v>
      </c>
      <c r="D21" s="61" t="s">
        <v>116</v>
      </c>
      <c r="E21" s="67">
        <v>39783</v>
      </c>
      <c r="F21" s="64" t="s">
        <v>59</v>
      </c>
      <c r="G21" s="61" t="s">
        <v>185</v>
      </c>
      <c r="H21" s="62" t="s">
        <v>101</v>
      </c>
      <c r="I21" s="61">
        <v>13</v>
      </c>
      <c r="J21" s="61" t="s">
        <v>51</v>
      </c>
      <c r="K21" s="34"/>
    </row>
    <row r="22" spans="1:11" x14ac:dyDescent="0.35">
      <c r="B22" s="2"/>
      <c r="C22" s="1"/>
      <c r="D22" s="35"/>
    </row>
    <row r="24" spans="1:11" x14ac:dyDescent="0.35">
      <c r="B24" s="96" t="s">
        <v>0</v>
      </c>
      <c r="C24" s="94" t="s">
        <v>68</v>
      </c>
    </row>
    <row r="25" spans="1:11" x14ac:dyDescent="0.35">
      <c r="B25" s="94"/>
      <c r="C25" s="94" t="s">
        <v>29</v>
      </c>
    </row>
    <row r="26" spans="1:11" x14ac:dyDescent="0.35">
      <c r="B26" s="94"/>
      <c r="C26" s="94" t="s">
        <v>69</v>
      </c>
    </row>
  </sheetData>
  <sortState ref="B17:J21">
    <sortCondition descending="1" ref="I17:I21"/>
  </sortState>
  <mergeCells count="14">
    <mergeCell ref="B14:Q14"/>
    <mergeCell ref="B15:Q15"/>
    <mergeCell ref="B6:E6"/>
    <mergeCell ref="B7:E7"/>
    <mergeCell ref="B8:C8"/>
    <mergeCell ref="D9:G9"/>
    <mergeCell ref="B11:H11"/>
    <mergeCell ref="B12:H12"/>
    <mergeCell ref="B5:E5"/>
    <mergeCell ref="B1:H1"/>
    <mergeCell ref="B2:C2"/>
    <mergeCell ref="D2:E2"/>
    <mergeCell ref="B3:E3"/>
    <mergeCell ref="B4:E4"/>
  </mergeCells>
  <dataValidations count="1">
    <dataValidation allowBlank="1" showErrorMessage="1" sqref="G18 F17:F21 G20:G21">
      <formula1>0</formula1>
      <formula2>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zoomScale="81" zoomScaleNormal="80" workbookViewId="0">
      <selection activeCell="F8" sqref="F8"/>
    </sheetView>
  </sheetViews>
  <sheetFormatPr defaultRowHeight="14.5" x14ac:dyDescent="0.35"/>
  <cols>
    <col min="1" max="1" width="6.54296875" customWidth="1"/>
    <col min="2" max="2" width="16.1796875" customWidth="1"/>
    <col min="3" max="3" width="10.81640625" customWidth="1"/>
    <col min="4" max="4" width="14.453125" customWidth="1"/>
    <col min="5" max="5" width="13.453125" customWidth="1"/>
    <col min="6" max="6" width="60.1796875" customWidth="1"/>
    <col min="7" max="7" width="11.54296875" customWidth="1"/>
    <col min="8" max="8" width="34.453125" customWidth="1"/>
    <col min="9" max="9" width="10.81640625" customWidth="1"/>
    <col min="10" max="10" width="16.81640625" customWidth="1"/>
  </cols>
  <sheetData>
    <row r="1" spans="1:17" x14ac:dyDescent="0.35">
      <c r="A1" s="13"/>
      <c r="B1" s="74" t="s">
        <v>21</v>
      </c>
      <c r="C1" s="74"/>
      <c r="D1" s="74"/>
      <c r="E1" s="74"/>
      <c r="F1" s="74"/>
      <c r="G1" s="74"/>
      <c r="H1" s="74"/>
      <c r="I1" s="14"/>
      <c r="J1" s="14"/>
      <c r="K1" s="1"/>
    </row>
    <row r="2" spans="1:17" x14ac:dyDescent="0.35">
      <c r="A2" s="13"/>
      <c r="B2" s="74" t="s">
        <v>20</v>
      </c>
      <c r="C2" s="74"/>
      <c r="D2" s="74"/>
      <c r="E2" s="74"/>
      <c r="F2" s="25"/>
      <c r="G2" s="25"/>
      <c r="H2" s="25"/>
      <c r="I2" s="14"/>
      <c r="J2" s="14"/>
      <c r="K2" s="1"/>
    </row>
    <row r="3" spans="1:17" x14ac:dyDescent="0.35">
      <c r="A3" s="13"/>
      <c r="B3" s="75" t="s">
        <v>182</v>
      </c>
      <c r="C3" s="75"/>
      <c r="D3" s="75"/>
      <c r="E3" s="75"/>
      <c r="F3" s="26"/>
      <c r="G3" s="26"/>
      <c r="H3" s="26"/>
      <c r="I3" s="14"/>
      <c r="J3" s="14"/>
      <c r="K3" s="1"/>
    </row>
    <row r="4" spans="1:17" x14ac:dyDescent="0.35">
      <c r="A4" s="13"/>
      <c r="B4" s="74" t="s">
        <v>50</v>
      </c>
      <c r="C4" s="74"/>
      <c r="D4" s="74"/>
      <c r="E4" s="74"/>
      <c r="F4" s="25"/>
      <c r="G4" s="25"/>
      <c r="H4" s="24"/>
      <c r="I4" s="14"/>
      <c r="J4" s="14"/>
      <c r="K4" s="1"/>
    </row>
    <row r="5" spans="1:17" x14ac:dyDescent="0.35">
      <c r="A5" s="13"/>
      <c r="B5" s="74" t="s">
        <v>186</v>
      </c>
      <c r="C5" s="74"/>
      <c r="D5" s="74"/>
      <c r="E5" s="74"/>
      <c r="F5" s="25"/>
      <c r="G5" s="25"/>
      <c r="H5" s="24"/>
      <c r="I5" s="14"/>
      <c r="J5" s="14"/>
      <c r="K5" s="1"/>
    </row>
    <row r="6" spans="1:17" x14ac:dyDescent="0.35">
      <c r="A6" s="13"/>
      <c r="B6" s="74" t="s">
        <v>75</v>
      </c>
      <c r="C6" s="74"/>
      <c r="D6" s="74"/>
      <c r="E6" s="74"/>
      <c r="F6" s="25"/>
      <c r="G6" s="25"/>
      <c r="H6" s="24"/>
      <c r="I6" s="14"/>
      <c r="J6" s="14"/>
      <c r="K6" s="1"/>
    </row>
    <row r="7" spans="1:17" x14ac:dyDescent="0.35">
      <c r="A7" s="13"/>
      <c r="B7" s="74" t="s">
        <v>18</v>
      </c>
      <c r="C7" s="74"/>
      <c r="D7" s="74"/>
      <c r="E7" s="74"/>
      <c r="F7" s="22"/>
      <c r="G7" s="22"/>
      <c r="H7" s="21"/>
      <c r="I7" s="14"/>
      <c r="J7" s="14"/>
      <c r="K7" s="1"/>
    </row>
    <row r="8" spans="1:17" x14ac:dyDescent="0.35">
      <c r="A8" s="13"/>
      <c r="B8" s="76" t="s">
        <v>17</v>
      </c>
      <c r="C8" s="76"/>
      <c r="D8" s="22"/>
      <c r="E8" s="22"/>
      <c r="F8" s="22"/>
      <c r="G8" s="22"/>
      <c r="H8" s="21"/>
      <c r="I8" s="14"/>
      <c r="J8" s="14"/>
      <c r="K8" s="1"/>
    </row>
    <row r="9" spans="1:17" x14ac:dyDescent="0.35">
      <c r="A9" s="13"/>
      <c r="B9" s="3" t="s">
        <v>0</v>
      </c>
      <c r="C9" s="3"/>
      <c r="D9" s="77" t="s">
        <v>70</v>
      </c>
      <c r="E9" s="77"/>
      <c r="F9" s="77"/>
      <c r="G9" s="77"/>
      <c r="H9" s="19"/>
      <c r="I9" s="14"/>
      <c r="J9" s="14"/>
      <c r="K9" s="1"/>
    </row>
    <row r="10" spans="1:17" x14ac:dyDescent="0.35">
      <c r="A10" s="13"/>
      <c r="B10" s="18" t="s">
        <v>16</v>
      </c>
      <c r="C10" s="15"/>
      <c r="D10" s="15"/>
      <c r="E10" s="15"/>
      <c r="F10" s="15"/>
      <c r="G10" s="15"/>
      <c r="H10" s="15"/>
      <c r="I10" s="14"/>
      <c r="J10" s="14"/>
      <c r="K10" s="1"/>
    </row>
    <row r="11" spans="1:17" x14ac:dyDescent="0.35">
      <c r="A11" s="13"/>
      <c r="B11" s="78" t="s">
        <v>36</v>
      </c>
      <c r="C11" s="78"/>
      <c r="D11" s="78"/>
      <c r="E11" s="78"/>
      <c r="F11" s="78"/>
      <c r="G11" s="78"/>
      <c r="H11" s="78"/>
      <c r="I11" s="14"/>
      <c r="J11" s="17"/>
      <c r="K11" s="17"/>
      <c r="L11" s="17"/>
      <c r="M11" s="17"/>
      <c r="N11" s="17"/>
    </row>
    <row r="12" spans="1:17" x14ac:dyDescent="0.35">
      <c r="A12" s="13"/>
      <c r="B12" s="78" t="s">
        <v>37</v>
      </c>
      <c r="C12" s="78"/>
      <c r="D12" s="78"/>
      <c r="E12" s="78"/>
      <c r="F12" s="78"/>
      <c r="G12" s="78"/>
      <c r="H12" s="78"/>
      <c r="I12" s="14"/>
      <c r="J12" s="14"/>
      <c r="K12" s="1"/>
    </row>
    <row r="13" spans="1:17" x14ac:dyDescent="0.35">
      <c r="A13" s="13"/>
      <c r="B13" s="15" t="s">
        <v>13</v>
      </c>
      <c r="C13" s="15"/>
      <c r="D13" s="15"/>
      <c r="E13" s="15"/>
      <c r="F13" s="15"/>
      <c r="G13" s="15"/>
      <c r="H13" s="15"/>
      <c r="I13" s="14"/>
      <c r="J13" s="14"/>
      <c r="K13" s="1"/>
    </row>
    <row r="14" spans="1:17" x14ac:dyDescent="0.35">
      <c r="A14" s="13"/>
      <c r="B14" s="72" t="s">
        <v>38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</row>
    <row r="15" spans="1:17" x14ac:dyDescent="0.35">
      <c r="A15" s="13"/>
      <c r="B15" s="72" t="s">
        <v>39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</row>
    <row r="16" spans="1:17" ht="28" x14ac:dyDescent="0.35">
      <c r="A16" s="28" t="s">
        <v>10</v>
      </c>
      <c r="B16" s="28" t="s">
        <v>9</v>
      </c>
      <c r="C16" s="28" t="s">
        <v>8</v>
      </c>
      <c r="D16" s="28" t="s">
        <v>7</v>
      </c>
      <c r="E16" s="28" t="s">
        <v>6</v>
      </c>
      <c r="F16" s="28" t="s">
        <v>5</v>
      </c>
      <c r="G16" s="28" t="s">
        <v>4</v>
      </c>
      <c r="H16" s="28" t="s">
        <v>3</v>
      </c>
      <c r="I16" s="28" t="s">
        <v>2</v>
      </c>
      <c r="J16" s="28" t="s">
        <v>1</v>
      </c>
      <c r="K16" s="1"/>
    </row>
    <row r="17" spans="1:11" s="33" customFormat="1" ht="29.5" customHeight="1" x14ac:dyDescent="0.35">
      <c r="A17" s="61">
        <v>1</v>
      </c>
      <c r="B17" s="65" t="s">
        <v>56</v>
      </c>
      <c r="C17" s="65" t="s">
        <v>57</v>
      </c>
      <c r="D17" s="66" t="str">
        <f>'10'!D18</f>
        <v>Алексеевна</v>
      </c>
      <c r="E17" s="68">
        <f>'10'!E18</f>
        <v>39644</v>
      </c>
      <c r="F17" s="64" t="str">
        <f>'10'!F18</f>
        <v>Муниципальное бюджетное общеобразовательное учреждение "Средняя общеобразовательная школа №11" г. Белгорода</v>
      </c>
      <c r="G17" s="62" t="s">
        <v>67</v>
      </c>
      <c r="H17" s="62" t="str">
        <f>'10'!H18</f>
        <v>Придачина Ирина Николаевна</v>
      </c>
      <c r="I17" s="62">
        <v>54</v>
      </c>
      <c r="J17" s="62" t="s">
        <v>55</v>
      </c>
      <c r="K17" s="34"/>
    </row>
    <row r="18" spans="1:11" s="33" customFormat="1" ht="31" customHeight="1" x14ac:dyDescent="0.35">
      <c r="A18" s="61">
        <v>2</v>
      </c>
      <c r="B18" s="65" t="s">
        <v>76</v>
      </c>
      <c r="C18" s="65" t="s">
        <v>77</v>
      </c>
      <c r="D18" s="66" t="s">
        <v>52</v>
      </c>
      <c r="E18" s="68">
        <v>39055</v>
      </c>
      <c r="F18" s="64" t="str">
        <f t="shared" ref="F18:F20" si="0">$F$17</f>
        <v>Муниципальное бюджетное общеобразовательное учреждение "Средняя общеобразовательная школа №11" г. Белгорода</v>
      </c>
      <c r="G18" s="62" t="s">
        <v>80</v>
      </c>
      <c r="H18" s="62" t="str">
        <f t="shared" ref="H18:H20" si="1">$H$17</f>
        <v>Придачина Ирина Николаевна</v>
      </c>
      <c r="I18" s="62">
        <v>25</v>
      </c>
      <c r="J18" s="62" t="s">
        <v>51</v>
      </c>
      <c r="K18" s="34"/>
    </row>
    <row r="19" spans="1:11" s="33" customFormat="1" ht="31" customHeight="1" x14ac:dyDescent="0.35">
      <c r="A19" s="61">
        <v>3</v>
      </c>
      <c r="B19" s="65" t="s">
        <v>84</v>
      </c>
      <c r="C19" s="65" t="s">
        <v>85</v>
      </c>
      <c r="D19" s="66" t="s">
        <v>86</v>
      </c>
      <c r="E19" s="68">
        <v>39130</v>
      </c>
      <c r="F19" s="64" t="str">
        <f t="shared" si="0"/>
        <v>Муниципальное бюджетное общеобразовательное учреждение "Средняя общеобразовательная школа №11" г. Белгорода</v>
      </c>
      <c r="G19" s="62" t="s">
        <v>67</v>
      </c>
      <c r="H19" s="62" t="s">
        <v>54</v>
      </c>
      <c r="I19" s="62">
        <v>14</v>
      </c>
      <c r="J19" s="62" t="s">
        <v>51</v>
      </c>
      <c r="K19" s="34"/>
    </row>
    <row r="20" spans="1:11" s="33" customFormat="1" ht="28" x14ac:dyDescent="0.35">
      <c r="A20" s="69">
        <v>4</v>
      </c>
      <c r="B20" s="69" t="s">
        <v>78</v>
      </c>
      <c r="C20" s="69" t="s">
        <v>79</v>
      </c>
      <c r="D20" s="69" t="s">
        <v>61</v>
      </c>
      <c r="E20" s="70">
        <v>39080</v>
      </c>
      <c r="F20" s="69" t="str">
        <f t="shared" si="0"/>
        <v>Муниципальное бюджетное общеобразовательное учреждение "Средняя общеобразовательная школа №11" г. Белгорода</v>
      </c>
      <c r="G20" s="69" t="s">
        <v>81</v>
      </c>
      <c r="H20" s="69" t="str">
        <f t="shared" si="1"/>
        <v>Придачина Ирина Николаевна</v>
      </c>
      <c r="I20" s="69">
        <v>12</v>
      </c>
      <c r="J20" s="69" t="s">
        <v>51</v>
      </c>
      <c r="K20" s="34"/>
    </row>
    <row r="21" spans="1:11" s="33" customFormat="1" ht="14.4" x14ac:dyDescent="0.3">
      <c r="A21" s="54"/>
      <c r="B21" s="54"/>
      <c r="C21" s="54"/>
      <c r="D21" s="54"/>
      <c r="E21" s="32"/>
      <c r="F21" s="54"/>
      <c r="G21" s="54"/>
      <c r="H21" s="54"/>
      <c r="I21" s="71"/>
      <c r="J21" s="54"/>
      <c r="K21" s="34"/>
    </row>
    <row r="22" spans="1:11" ht="7.5" customHeight="1" x14ac:dyDescent="0.3">
      <c r="K22" s="1"/>
    </row>
    <row r="23" spans="1:11" ht="2" customHeight="1" x14ac:dyDescent="0.35"/>
    <row r="25" spans="1:11" x14ac:dyDescent="0.35">
      <c r="B25" s="20" t="s">
        <v>0</v>
      </c>
      <c r="C25" s="1"/>
      <c r="D25" s="35" t="s">
        <v>68</v>
      </c>
    </row>
    <row r="26" spans="1:11" x14ac:dyDescent="0.35">
      <c r="B26" s="2"/>
      <c r="C26" s="1"/>
      <c r="D26" s="35" t="s">
        <v>29</v>
      </c>
    </row>
    <row r="27" spans="1:11" x14ac:dyDescent="0.35">
      <c r="B27" s="2"/>
      <c r="C27" s="1"/>
      <c r="D27" s="35" t="s">
        <v>69</v>
      </c>
    </row>
  </sheetData>
  <mergeCells count="14">
    <mergeCell ref="B14:Q14"/>
    <mergeCell ref="B15:Q15"/>
    <mergeCell ref="B6:E6"/>
    <mergeCell ref="B7:E7"/>
    <mergeCell ref="B8:C8"/>
    <mergeCell ref="D9:G9"/>
    <mergeCell ref="B11:H11"/>
    <mergeCell ref="B12:H12"/>
    <mergeCell ref="B5:E5"/>
    <mergeCell ref="B1:H1"/>
    <mergeCell ref="B2:C2"/>
    <mergeCell ref="D2:E2"/>
    <mergeCell ref="B3:E3"/>
    <mergeCell ref="B4:E4"/>
  </mergeCells>
  <dataValidations count="1">
    <dataValidation allowBlank="1" showErrorMessage="1" sqref="F17:F19">
      <formula1>0</formula1>
      <formula2>0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</vt:lpstr>
      <vt:lpstr>6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2024-09-29T13:57:50Z</dcterms:modified>
</cp:coreProperties>
</file>