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"/>
    </mc:Choice>
  </mc:AlternateContent>
  <bookViews>
    <workbookView xWindow="0" yWindow="0" windowWidth="20190" windowHeight="8925"/>
  </bookViews>
  <sheets>
    <sheet name="0503768" sheetId="2" r:id="rId1"/>
  </sheets>
  <definedNames>
    <definedName name="ID_1100677620" localSheetId="0">'0503768'!$H$88</definedName>
    <definedName name="ID_1100677621" localSheetId="0">'0503768'!$H$91</definedName>
    <definedName name="ID_1100677622" localSheetId="0">'0503768'!$H$34</definedName>
    <definedName name="ID_1100677623" localSheetId="0">'0503768'!$H$44</definedName>
    <definedName name="ID_1100677624" localSheetId="0">'0503768'!$H$56</definedName>
    <definedName name="ID_1100677625" localSheetId="0">'0503768'!$H$61</definedName>
    <definedName name="ID_1100677626" localSheetId="0">'0503768'!$H$66</definedName>
    <definedName name="ID_1100677627" localSheetId="0">'0503768'!$H$76</definedName>
    <definedName name="ID_1100677628" localSheetId="0">'0503768'!$H$80</definedName>
    <definedName name="ID_1100677629" localSheetId="0">'0503768'!$H$81</definedName>
    <definedName name="ID_1100677630" localSheetId="0">'0503768'!$H$82</definedName>
    <definedName name="ID_1100677631" localSheetId="0">'0503768'!$H$83</definedName>
    <definedName name="ID_1100677632" localSheetId="0">'0503768'!$H$12</definedName>
    <definedName name="ID_1100677633" localSheetId="0">'0503768'!$H$13</definedName>
    <definedName name="ID_1100677634" localSheetId="0">'0503768'!$H$14</definedName>
    <definedName name="ID_1100677635" localSheetId="0">'0503768'!$H$15</definedName>
    <definedName name="ID_1100677636" localSheetId="0">'0503768'!$H$16</definedName>
    <definedName name="ID_1100677637" localSheetId="0">'0503768'!$H$17</definedName>
    <definedName name="ID_1100677638" localSheetId="0">'0503768'!$H$18</definedName>
    <definedName name="ID_1100677639" localSheetId="0">'0503768'!$H$19</definedName>
    <definedName name="ID_1100677640" localSheetId="0">'0503768'!$H$20</definedName>
    <definedName name="ID_1100677641" localSheetId="0">'0503768'!$H$21</definedName>
    <definedName name="ID_1100677642" localSheetId="0">'0503768'!$H$22</definedName>
    <definedName name="ID_1100677643" localSheetId="0">'0503768'!$H$23</definedName>
    <definedName name="ID_1100677644" localSheetId="0">'0503768'!$H$29</definedName>
    <definedName name="ID_1100677645" localSheetId="0">'0503768'!$H$30</definedName>
    <definedName name="ID_1100677646" localSheetId="0">'0503768'!$H$31</definedName>
    <definedName name="ID_1100677647" localSheetId="0">'0503768'!$H$32</definedName>
    <definedName name="ID_1100677648" localSheetId="0">'0503768'!$H$33</definedName>
    <definedName name="ID_1100677649" localSheetId="0">'0503768'!$H$92</definedName>
    <definedName name="ID_1100677650" localSheetId="0">'0503768'!$H$93</definedName>
    <definedName name="ID_1100677651" localSheetId="0">'0503768'!$H$140</definedName>
    <definedName name="ID_1100677654" localSheetId="0">'0503768'!$H$141</definedName>
    <definedName name="ID_1100677677" localSheetId="0">'0503768'!$I$12</definedName>
    <definedName name="ID_1100677678" localSheetId="0">'0503768'!$I$13</definedName>
    <definedName name="ID_1100677679" localSheetId="0">'0503768'!$I$14</definedName>
    <definedName name="ID_1100677680" localSheetId="0">'0503768'!$I$15</definedName>
    <definedName name="ID_1100677681" localSheetId="0">'0503768'!$I$16</definedName>
    <definedName name="ID_1100677682" localSheetId="0">'0503768'!$I$17</definedName>
    <definedName name="ID_1100677683" localSheetId="0">'0503768'!$I$18</definedName>
    <definedName name="ID_1100677684" localSheetId="0">'0503768'!$J$29</definedName>
    <definedName name="ID_1100677685" localSheetId="0">'0503768'!$J$30</definedName>
    <definedName name="ID_1100677686" localSheetId="0">'0503768'!$J$14</definedName>
    <definedName name="ID_1100677687" localSheetId="0">'0503768'!$J$15</definedName>
    <definedName name="ID_1100677688" localSheetId="0">'0503768'!$J$16</definedName>
    <definedName name="ID_1100677689" localSheetId="0">'0503768'!$J$17</definedName>
    <definedName name="ID_1100677690" localSheetId="0">'0503768'!$J$18</definedName>
    <definedName name="ID_1100677691" localSheetId="0">'0503768'!$J$19</definedName>
    <definedName name="ID_1100677692" localSheetId="0">'0503768'!$J$20</definedName>
    <definedName name="ID_1100677693" localSheetId="0">'0503768'!$J$21</definedName>
    <definedName name="ID_1100677694" localSheetId="0">'0503768'!$J$22</definedName>
    <definedName name="ID_1100677695" localSheetId="0">'0503768'!$J$23</definedName>
    <definedName name="ID_1100677696" localSheetId="0">'0503768'!$I$19</definedName>
    <definedName name="ID_1100677697" localSheetId="0">'0503768'!$I$20</definedName>
    <definedName name="ID_1100677698" localSheetId="0">'0503768'!$I$21</definedName>
    <definedName name="ID_1100677699" localSheetId="0">'0503768'!$I$22</definedName>
    <definedName name="ID_1100677700" localSheetId="0">'0503768'!$I$23</definedName>
    <definedName name="ID_1100677701" localSheetId="0">'0503768'!$I$29</definedName>
    <definedName name="ID_1100677702" localSheetId="0">'0503768'!$I$30</definedName>
    <definedName name="ID_1100677703" localSheetId="0">'0503768'!$I$31</definedName>
    <definedName name="ID_1100677704" localSheetId="0">'0503768'!$I$32</definedName>
    <definedName name="ID_1100677705" localSheetId="0">'0503768'!$I$33</definedName>
    <definedName name="ID_1100677706" localSheetId="0">'0503768'!$I$34</definedName>
    <definedName name="ID_1100677707" localSheetId="0">'0503768'!$I$44</definedName>
    <definedName name="ID_1100677708" localSheetId="0">'0503768'!$I$56</definedName>
    <definedName name="ID_1100677709" localSheetId="0">'0503768'!$I$61</definedName>
    <definedName name="ID_1100677710" localSheetId="0">'0503768'!$I$66</definedName>
    <definedName name="ID_1100677711" localSheetId="0">'0503768'!$I$76</definedName>
    <definedName name="ID_1100677712" localSheetId="0">'0503768'!$I$80</definedName>
    <definedName name="ID_1100677713" localSheetId="0">'0503768'!$I$81</definedName>
    <definedName name="ID_1100677714" localSheetId="0">'0503768'!$I$82</definedName>
    <definedName name="ID_1100677715" localSheetId="0">'0503768'!$I$83</definedName>
    <definedName name="ID_1100677716" localSheetId="0">'0503768'!$I$88</definedName>
    <definedName name="ID_1100677717" localSheetId="0">'0503768'!$I$91</definedName>
    <definedName name="ID_1100677718" localSheetId="0">'0503768'!$I$92</definedName>
    <definedName name="ID_1100677719" localSheetId="0">'0503768'!$I$93</definedName>
    <definedName name="ID_1100677720" localSheetId="0">'0503768'!$I$140</definedName>
    <definedName name="ID_1100677723" localSheetId="0">'0503768'!$I$141</definedName>
    <definedName name="ID_1100677746" localSheetId="0">'0503768'!$J$12</definedName>
    <definedName name="ID_1100677747" localSheetId="0">'0503768'!$J$13</definedName>
    <definedName name="ID_1100677748" localSheetId="0">'0503768'!$J$31</definedName>
    <definedName name="ID_1100677749" localSheetId="0">'0503768'!$J$32</definedName>
    <definedName name="ID_1100677750" localSheetId="0">'0503768'!$J$33</definedName>
    <definedName name="ID_1100677751" localSheetId="0">'0503768'!$J$34</definedName>
    <definedName name="ID_1100677752" localSheetId="0">'0503768'!$J$44</definedName>
    <definedName name="ID_1100677753" localSheetId="0">'0503768'!$J$56</definedName>
    <definedName name="ID_1100677754" localSheetId="0">'0503768'!$J$61</definedName>
    <definedName name="ID_1100677755" localSheetId="0">'0503768'!$J$66</definedName>
    <definedName name="ID_1100677756" localSheetId="0">'0503768'!$J$76</definedName>
    <definedName name="ID_1100677757" localSheetId="0">'0503768'!$J$80</definedName>
    <definedName name="ID_1100677758" localSheetId="0">'0503768'!$J$81</definedName>
    <definedName name="ID_1100677759" localSheetId="0">'0503768'!$J$82</definedName>
    <definedName name="ID_1100677760" localSheetId="0">'0503768'!$J$83</definedName>
    <definedName name="ID_1100677761" localSheetId="0">'0503768'!$J$88</definedName>
    <definedName name="ID_1100677762" localSheetId="0">'0503768'!$J$91</definedName>
    <definedName name="ID_1100677763" localSheetId="0">'0503768'!$J$92</definedName>
    <definedName name="ID_1100677764" localSheetId="0">'0503768'!$J$93</definedName>
    <definedName name="ID_1100677765" localSheetId="0">'0503768'!$J$140</definedName>
    <definedName name="ID_1100677768" localSheetId="0">'0503768'!$J$141</definedName>
    <definedName name="ID_1100677803" localSheetId="0">'0503768'!$K$12</definedName>
    <definedName name="ID_1100677804" localSheetId="0">'0503768'!$K$13</definedName>
    <definedName name="ID_1100677805" localSheetId="0">'0503768'!$K$14</definedName>
    <definedName name="ID_1100677806" localSheetId="0">'0503768'!$K$15</definedName>
    <definedName name="ID_1100677807" localSheetId="0">'0503768'!$K$16</definedName>
    <definedName name="ID_1100677808" localSheetId="0">'0503768'!$K$17</definedName>
    <definedName name="ID_1100677809" localSheetId="0">'0503768'!$K$18</definedName>
    <definedName name="ID_1100677810" localSheetId="0">'0503768'!$K$19</definedName>
    <definedName name="ID_1100677811" localSheetId="0">'0503768'!$K$20</definedName>
    <definedName name="ID_1100677812" localSheetId="0">'0503768'!$K$21</definedName>
    <definedName name="ID_1100677813" localSheetId="0">'0503768'!$K$22</definedName>
    <definedName name="ID_1100677814" localSheetId="0">'0503768'!$K$23</definedName>
    <definedName name="ID_1100677815" localSheetId="0">'0503768'!$K$29</definedName>
    <definedName name="ID_1100677816" localSheetId="0">'0503768'!$K$30</definedName>
    <definedName name="ID_1100677817" localSheetId="0">'0503768'!$K$31</definedName>
    <definedName name="ID_1100677818" localSheetId="0">'0503768'!$K$32</definedName>
    <definedName name="ID_1100677819" localSheetId="0">'0503768'!$K$33</definedName>
    <definedName name="ID_1100677820" localSheetId="0">'0503768'!$K$34</definedName>
    <definedName name="ID_1100677821" localSheetId="0">'0503768'!$K$44</definedName>
    <definedName name="ID_1100677822" localSheetId="0">'0503768'!$K$56</definedName>
    <definedName name="ID_1100677823" localSheetId="0">'0503768'!$K$61</definedName>
    <definedName name="ID_1100677824" localSheetId="0">'0503768'!$K$66</definedName>
    <definedName name="ID_1100677825" localSheetId="0">'0503768'!$K$76</definedName>
    <definedName name="ID_1100677826" localSheetId="0">'0503768'!$K$80</definedName>
    <definedName name="ID_1100677827" localSheetId="0">'0503768'!$K$81</definedName>
    <definedName name="ID_1100677828" localSheetId="0">'0503768'!$K$82</definedName>
    <definedName name="ID_1100677829" localSheetId="0">'0503768'!$K$83</definedName>
    <definedName name="ID_1100677830" localSheetId="0">'0503768'!$K$88</definedName>
    <definedName name="ID_1100677831" localSheetId="0">'0503768'!$K$91</definedName>
    <definedName name="ID_1100677832" localSheetId="0">'0503768'!$K$92</definedName>
    <definedName name="ID_1100677833" localSheetId="0">'0503768'!$K$93</definedName>
    <definedName name="ID_1100677834" localSheetId="0">'0503768'!$K$140</definedName>
    <definedName name="ID_1100677837" localSheetId="0">'0503768'!$K$141</definedName>
    <definedName name="ID_120655895" localSheetId="0">'0503768'!$N$10</definedName>
    <definedName name="ID_120655899" localSheetId="0">'0503768'!$L$9</definedName>
    <definedName name="ID_120655900" localSheetId="0">'0503768'!$L$10</definedName>
    <definedName name="ID_120655902" localSheetId="0">'0503768'!$N$8</definedName>
    <definedName name="ID_120655903" localSheetId="0">'0503768'!$L$8</definedName>
    <definedName name="ID_120655908" localSheetId="0">'0503768'!$N$9</definedName>
    <definedName name="ID_120748002" localSheetId="0">'0503768'!$L$235</definedName>
    <definedName name="ID_120748151" localSheetId="0">'0503768'!$L$236</definedName>
    <definedName name="ID_122202567" localSheetId="0">'0503768'!$E$88</definedName>
    <definedName name="ID_122202568" localSheetId="0">'0503768'!$F$91</definedName>
    <definedName name="ID_122202569" localSheetId="0">'0503768'!$C$88</definedName>
    <definedName name="ID_122202581" localSheetId="0">'0503768'!$C$12</definedName>
    <definedName name="ID_122202582" localSheetId="0">'0503768'!$D$141</definedName>
    <definedName name="ID_122202595" localSheetId="0">'0503768'!$G$16</definedName>
    <definedName name="ID_122202596" localSheetId="0">'0503768'!$E$19</definedName>
    <definedName name="ID_122202602" localSheetId="0">'0503768'!$D$20</definedName>
    <definedName name="ID_122202603" localSheetId="0">'0503768'!$E$20</definedName>
    <definedName name="ID_122202608" localSheetId="0">'0503768'!$D$30</definedName>
    <definedName name="ID_122202609" localSheetId="0">'0503768'!$C$21</definedName>
    <definedName name="ID_122202613" localSheetId="0">'0503768'!$B$33</definedName>
    <definedName name="ID_122202618" localSheetId="0">'0503768'!$D$44</definedName>
    <definedName name="ID_122202623" localSheetId="0">'0503768'!$E$93</definedName>
    <definedName name="ID_122202629" localSheetId="0">'0503768'!$B$83</definedName>
    <definedName name="ID_122202632" localSheetId="0">'0503768'!$C$19</definedName>
    <definedName name="ID_122202638" localSheetId="0">'0503768'!$D$80</definedName>
    <definedName name="ID_122202639" localSheetId="0">'0503768'!$G$80</definedName>
    <definedName name="ID_122202640" localSheetId="0">'0503768'!$E$81</definedName>
    <definedName name="ID_122202641" localSheetId="0">'0503768'!$G$82</definedName>
    <definedName name="ID_122202642" localSheetId="0">'0503768'!$D$83</definedName>
    <definedName name="ID_122202654" localSheetId="0">'0503768'!$D$34</definedName>
    <definedName name="ID_122202659" localSheetId="0">'0503768'!$E$13</definedName>
    <definedName name="ID_122202664" localSheetId="0">'0503768'!$G$18</definedName>
    <definedName name="ID_122202669" localSheetId="0">'0503768'!$D$22</definedName>
    <definedName name="ID_122202684" localSheetId="0">'0503768'!$C$23</definedName>
    <definedName name="ID_122202692" localSheetId="0">'0503768'!$C$44</definedName>
    <definedName name="ID_122202696" localSheetId="0">'0503768'!$F$92</definedName>
    <definedName name="ID_122202699" localSheetId="0">'0503768'!$G$92</definedName>
    <definedName name="ID_122202700" localSheetId="0">'0503768'!$G$93</definedName>
    <definedName name="ID_122202701" localSheetId="0">'0503768'!$E$76</definedName>
    <definedName name="ID_122202705" localSheetId="0">'0503768'!$B$76</definedName>
    <definedName name="ID_122202706" localSheetId="0">'0503768'!$C$80</definedName>
    <definedName name="ID_122202712" localSheetId="0">'0503768'!$C$13</definedName>
    <definedName name="ID_122202718" localSheetId="0">'0503768'!$F$80</definedName>
    <definedName name="ID_122202719" localSheetId="0">'0503768'!$F$81</definedName>
    <definedName name="ID_122202723" localSheetId="0">'0503768'!$F$83</definedName>
    <definedName name="ID_122202725" localSheetId="0">'0503768'!$B$91</definedName>
    <definedName name="ID_122202734" localSheetId="0">'0503768'!$B$140</definedName>
    <definedName name="ID_122202735" localSheetId="0">'0503768'!$C$140</definedName>
    <definedName name="ID_122202742" localSheetId="0">'0503768'!$B$12</definedName>
    <definedName name="ID_122202765" localSheetId="0">'0503768'!$B$22</definedName>
    <definedName name="ID_122202766" localSheetId="0">'0503768'!$C$30</definedName>
    <definedName name="ID_122202767" localSheetId="0">'0503768'!$C$56</definedName>
    <definedName name="ID_122202768" localSheetId="0">'0503768'!$G$44</definedName>
    <definedName name="ID_122202775" localSheetId="0">'0503768'!$B$93</definedName>
    <definedName name="ID_122202776" localSheetId="0">'0503768'!$D$92</definedName>
    <definedName name="ID_122202783" localSheetId="0">'0503768'!$D$66</definedName>
    <definedName name="ID_122202790" localSheetId="0">'0503768'!$B$66</definedName>
    <definedName name="ID_122202791" localSheetId="0">'0503768'!$C$66</definedName>
    <definedName name="ID_122202792" localSheetId="0">'0503768'!$C$76</definedName>
    <definedName name="ID_122202793" localSheetId="0">'0503768'!$C$81</definedName>
    <definedName name="ID_122202796" localSheetId="0">'0503768'!$B$15</definedName>
    <definedName name="ID_122202797" localSheetId="0">'0503768'!$B$19</definedName>
    <definedName name="ID_122202798" localSheetId="0">'0503768'!$F$12</definedName>
    <definedName name="ID_122202805" localSheetId="0">'0503768'!$G$81</definedName>
    <definedName name="ID_122202806" localSheetId="0">'0503768'!$D$82</definedName>
    <definedName name="ID_122202813" localSheetId="0">'0503768'!$E$83</definedName>
    <definedName name="ID_122202818" localSheetId="0">'0503768'!$C$92</definedName>
    <definedName name="ID_122202825" localSheetId="0">'0503768'!$C$141</definedName>
    <definedName name="ID_122202832" localSheetId="0">'0503768'!$D$33</definedName>
    <definedName name="ID_122202836" localSheetId="0">'0503768'!$G$13</definedName>
    <definedName name="ID_122202837" localSheetId="0">'0503768'!$D$15</definedName>
    <definedName name="ID_122202838" localSheetId="0">'0503768'!$F$15</definedName>
    <definedName name="ID_122202843" localSheetId="0">'0503768'!$D$18</definedName>
    <definedName name="ID_122202844" localSheetId="0">'0503768'!$F$18</definedName>
    <definedName name="ID_122202847" localSheetId="0">'0503768'!$F$20</definedName>
    <definedName name="ID_122202848" localSheetId="0">'0503768'!$D$21</definedName>
    <definedName name="ID_122202850" localSheetId="0">'0503768'!$D$23</definedName>
    <definedName name="ID_122202856" localSheetId="0">'0503768'!$B$32</definedName>
    <definedName name="ID_122202861" localSheetId="0">'0503768'!$B$34</definedName>
    <definedName name="ID_122202862" localSheetId="0">'0503768'!$B$56</definedName>
    <definedName name="ID_122202863" localSheetId="0">'0503768'!$E$44</definedName>
    <definedName name="ID_122202866" localSheetId="0">'0503768'!$D$61</definedName>
    <definedName name="ID_122202867" localSheetId="0">'0503768'!$E$140</definedName>
    <definedName name="ID_122202871" localSheetId="0">'0503768'!$B$80</definedName>
    <definedName name="ID_122202876" localSheetId="0">'0503768'!$C$18</definedName>
    <definedName name="ID_122202877" localSheetId="0">'0503768'!$D$12</definedName>
    <definedName name="ID_122202880" localSheetId="0">'0503768'!$D$81</definedName>
    <definedName name="ID_122202889" localSheetId="0">'0503768'!$B$92</definedName>
    <definedName name="ID_122202897" localSheetId="0">'0503768'!$B$13</definedName>
    <definedName name="ID_122202898" localSheetId="0">'0503768'!$D$32</definedName>
    <definedName name="ID_122202902" localSheetId="0">'0503768'!$E$14</definedName>
    <definedName name="ID_122202903" localSheetId="0">'0503768'!$G$14</definedName>
    <definedName name="ID_122202904" localSheetId="0">'0503768'!$G$15</definedName>
    <definedName name="ID_122202907" localSheetId="0">'0503768'!$D$17</definedName>
    <definedName name="ID_122202908" localSheetId="0">'0503768'!$E$18</definedName>
    <definedName name="ID_122202913" localSheetId="0">'0503768'!$F$19</definedName>
    <definedName name="ID_122202923" localSheetId="0">'0503768'!$C$29</definedName>
    <definedName name="ID_122202924" localSheetId="0">'0503768'!$B$30</definedName>
    <definedName name="ID_122202929" localSheetId="0">'0503768'!$C$34</definedName>
    <definedName name="ID_122202930" localSheetId="0">'0503768'!$B$44</definedName>
    <definedName name="ID_122202931" localSheetId="0">'0503768'!$F$44</definedName>
    <definedName name="ID_122202932" localSheetId="0">'0503768'!$E$56</definedName>
    <definedName name="ID_122202934" localSheetId="0">'0503768'!$E$92</definedName>
    <definedName name="ID_122202938" localSheetId="0">'0503768'!$D$93</definedName>
    <definedName name="ID_122202939" localSheetId="0">'0503768'!$F$93</definedName>
    <definedName name="ID_122202943" localSheetId="0">'0503768'!$B$81</definedName>
    <definedName name="ID_122202947" localSheetId="0">'0503768'!$C$14</definedName>
    <definedName name="ID_122202948" localSheetId="0">'0503768'!$D$13</definedName>
    <definedName name="ID_122202951" localSheetId="0">'0503768'!$E$80</definedName>
    <definedName name="ID_122202959" localSheetId="0">'0503768'!$F$88</definedName>
    <definedName name="ID_122202960" localSheetId="0">'0503768'!$B$88</definedName>
    <definedName name="ID_122202963" localSheetId="0">'0503768'!$C$91</definedName>
    <definedName name="ID_122202974" localSheetId="0">'0503768'!$E$141</definedName>
    <definedName name="ID_122202975" localSheetId="0">'0503768'!$F$141</definedName>
    <definedName name="ID_122202978" localSheetId="0">'0503768'!$D$14</definedName>
    <definedName name="ID_122202979" localSheetId="0">'0503768'!$E$15</definedName>
    <definedName name="ID_122202980" localSheetId="0">'0503768'!$D$16</definedName>
    <definedName name="ID_122202981" localSheetId="0">'0503768'!$F$17</definedName>
    <definedName name="ID_122202982" localSheetId="0">'0503768'!$G$17</definedName>
    <definedName name="ID_122202988" localSheetId="0">'0503768'!$D$29</definedName>
    <definedName name="ID_122202990" localSheetId="0">'0503768'!$D$31</definedName>
    <definedName name="ID_122202996" localSheetId="0">'0503768'!$B$31</definedName>
    <definedName name="ID_122203000" localSheetId="0">'0503768'!$C$33</definedName>
    <definedName name="ID_122203005" localSheetId="0">'0503768'!$E$61</definedName>
    <definedName name="ID_122203006" localSheetId="0">'0503768'!$F$61</definedName>
    <definedName name="ID_122203009" localSheetId="0">'0503768'!$B$61</definedName>
    <definedName name="ID_122203017" localSheetId="0">'0503768'!$C$17</definedName>
    <definedName name="ID_122203018" localSheetId="0">'0503768'!$B$18</definedName>
    <definedName name="ID_122203023" localSheetId="0">'0503768'!$D$88</definedName>
    <definedName name="ID_122203024" localSheetId="0">'0503768'!$G$88</definedName>
    <definedName name="ID_122203025" localSheetId="0">'0503768'!$E$91</definedName>
    <definedName name="ID_122203032" localSheetId="0">'0503768'!$B$141</definedName>
    <definedName name="ID_122203038" localSheetId="0">'0503768'!$G$141</definedName>
    <definedName name="ID_122203050" localSheetId="0">'0503768'!$E$16</definedName>
    <definedName name="ID_122203051" localSheetId="0">'0503768'!$F$16</definedName>
    <definedName name="ID_122203052" localSheetId="0">'0503768'!$E$17</definedName>
    <definedName name="ID_122203056" localSheetId="0">'0503768'!$G$19</definedName>
    <definedName name="ID_122203062" localSheetId="0">'0503768'!$B$21</definedName>
    <definedName name="ID_122203068" localSheetId="0">'0503768'!$B$23</definedName>
    <definedName name="ID_122203069" localSheetId="0">'0503768'!$B$29</definedName>
    <definedName name="ID_122203070" localSheetId="0">'0503768'!$C$32</definedName>
    <definedName name="ID_122203077" localSheetId="0">'0503768'!$G$56</definedName>
    <definedName name="ID_122203078" localSheetId="0">'0503768'!$C$93</definedName>
    <definedName name="ID_122203091" localSheetId="0">'0503768'!$B$14</definedName>
    <definedName name="ID_122203092" localSheetId="0">'0503768'!$B$17</definedName>
    <definedName name="ID_122203093" localSheetId="0">'0503768'!$G$12</definedName>
    <definedName name="ID_122203095" localSheetId="0">'0503768'!$E$82</definedName>
    <definedName name="ID_122203096" localSheetId="0">'0503768'!$F$82</definedName>
    <definedName name="ID_122203103" localSheetId="0">'0503768'!$G$83</definedName>
    <definedName name="ID_122203104" localSheetId="0">'0503768'!$D$91</definedName>
    <definedName name="ID_122203105" localSheetId="0">'0503768'!$G$91</definedName>
    <definedName name="ID_122203130" localSheetId="0">'0503768'!$F$13</definedName>
    <definedName name="ID_122203131" localSheetId="0">'0503768'!$F$14</definedName>
    <definedName name="ID_122203136" localSheetId="0">'0503768'!$D$19</definedName>
    <definedName name="ID_122203140" localSheetId="0">'0503768'!$G$20</definedName>
    <definedName name="ID_122203143" localSheetId="0">'0503768'!$C$22</definedName>
    <definedName name="ID_122203144" localSheetId="0">'0503768'!$C$31</definedName>
    <definedName name="ID_122203147" localSheetId="0">'0503768'!$D$56</definedName>
    <definedName name="ID_122203153" localSheetId="0">'0503768'!$F$56</definedName>
    <definedName name="ID_122203154" localSheetId="0">'0503768'!$G$61</definedName>
    <definedName name="ID_122203155" localSheetId="0">'0503768'!$D$140</definedName>
    <definedName name="ID_122203159" localSheetId="0">'0503768'!$D$76</definedName>
    <definedName name="ID_122203164" localSheetId="0">'0503768'!$C$61</definedName>
    <definedName name="ID_122203165" localSheetId="0">'0503768'!$B$82</definedName>
    <definedName name="ID_122203166" localSheetId="0">'0503768'!$C$82</definedName>
    <definedName name="ID_122203167" localSheetId="0">'0503768'!$C$83</definedName>
    <definedName name="ID_122203172" localSheetId="0">'0503768'!$C$15</definedName>
    <definedName name="ID_122203173" localSheetId="0">'0503768'!$B$16</definedName>
    <definedName name="ID_122203174" localSheetId="0">'0503768'!$C$16</definedName>
    <definedName name="ID_122203175" localSheetId="0">'0503768'!$B$20</definedName>
    <definedName name="ID_122203176" localSheetId="0">'0503768'!$C$20</definedName>
    <definedName name="ID_122203177" localSheetId="0">'0503768'!$E$12</definedName>
    <definedName name="ID_125819842" localSheetId="0">'0503768'!$N$6</definedName>
    <definedName name="ID_13174202491" localSheetId="0">'0503768'!$A$85</definedName>
    <definedName name="ID_13174202492" localSheetId="0">'0503768'!$A$86</definedName>
    <definedName name="ID_13174202493" localSheetId="0">'0503768'!$A$59</definedName>
    <definedName name="ID_13174202494" localSheetId="0">'0503768'!$A$61</definedName>
    <definedName name="ID_13174202495" localSheetId="0">'0503768'!$A$66</definedName>
    <definedName name="ID_13174202496" localSheetId="0">'0503768'!$A$76</definedName>
    <definedName name="ID_13174202497" localSheetId="0">'0503768'!$A$77</definedName>
    <definedName name="ID_13174202498" localSheetId="0">'0503768'!$A$80</definedName>
    <definedName name="ID_13174202499" localSheetId="0">'0503768'!$A$84</definedName>
    <definedName name="ID_13174202500" localSheetId="0">'0503768'!$A$81</definedName>
    <definedName name="ID_13174202501" localSheetId="0">'0503768'!$A$82</definedName>
    <definedName name="ID_13174202502" localSheetId="0">'0503768'!$A$83</definedName>
    <definedName name="ID_13174202503" localSheetId="0">'0503768'!$A$12</definedName>
    <definedName name="ID_13174202504" localSheetId="0">'0503768'!$A$13</definedName>
    <definedName name="ID_13174202505" localSheetId="0">'0503768'!$A$14</definedName>
    <definedName name="ID_13174202506" localSheetId="0">'0503768'!$A$15</definedName>
    <definedName name="ID_13174202507" localSheetId="0">'0503768'!$A$16</definedName>
    <definedName name="ID_13174202508" localSheetId="0">'0503768'!$A$17</definedName>
    <definedName name="ID_13174202509" localSheetId="0">'0503768'!$A$18</definedName>
    <definedName name="ID_13174202510" localSheetId="0">'0503768'!$A$19</definedName>
    <definedName name="ID_13174202511" localSheetId="0">'0503768'!$A$20</definedName>
    <definedName name="ID_13174202512" localSheetId="0">'0503768'!$A$21</definedName>
    <definedName name="ID_13174202513" localSheetId="0">'0503768'!$A$22</definedName>
    <definedName name="ID_13174202514" localSheetId="0">'0503768'!$A$23</definedName>
    <definedName name="ID_13174202515" localSheetId="0">'0503768'!$A$29</definedName>
    <definedName name="ID_13174202516" localSheetId="0">'0503768'!$A$30</definedName>
    <definedName name="ID_13174202517" localSheetId="0">'0503768'!$A$31</definedName>
    <definedName name="ID_13174202518" localSheetId="0">'0503768'!$A$32</definedName>
    <definedName name="ID_13174202519" localSheetId="0">'0503768'!$A$33</definedName>
    <definedName name="ID_13174202520" localSheetId="0">'0503768'!$A$34</definedName>
    <definedName name="ID_13174202521" localSheetId="0">'0503768'!$A$35</definedName>
    <definedName name="ID_13174202522" localSheetId="0">'0503768'!$A$36</definedName>
    <definedName name="ID_13174202523" localSheetId="0">'0503768'!$A$37</definedName>
    <definedName name="ID_13174202524" localSheetId="0">'0503768'!$A$38</definedName>
    <definedName name="ID_13174202525" localSheetId="0">'0503768'!$A$39</definedName>
    <definedName name="ID_13174202526" localSheetId="0">'0503768'!$A$40</definedName>
    <definedName name="ID_13174202527" localSheetId="0">'0503768'!$A$41</definedName>
    <definedName name="ID_13174202528" localSheetId="0">'0503768'!$A$42</definedName>
    <definedName name="ID_13174202529" localSheetId="0">'0503768'!$A$43</definedName>
    <definedName name="ID_13174202530" localSheetId="0">'0503768'!$A$44</definedName>
    <definedName name="ID_13174202531" localSheetId="0">'0503768'!$A$45</definedName>
    <definedName name="ID_13174202532" localSheetId="0">'0503768'!$A$46</definedName>
    <definedName name="ID_13174202533" localSheetId="0">'0503768'!$A$47</definedName>
    <definedName name="ID_13174202534" localSheetId="0">'0503768'!$A$48</definedName>
    <definedName name="ID_13174202535" localSheetId="0">'0503768'!$A$54</definedName>
    <definedName name="ID_13174202536" localSheetId="0">'0503768'!$A$56</definedName>
    <definedName name="ID_13174202537" localSheetId="0">'0503768'!$A$57</definedName>
    <definedName name="ID_13174202538" localSheetId="0">'0503768'!$A$58</definedName>
    <definedName name="ID_13174202539" localSheetId="0">'0503768'!$A$87</definedName>
    <definedName name="ID_13174202540" localSheetId="0">'0503768'!$A$88</definedName>
    <definedName name="ID_13174202541" localSheetId="0">'0503768'!$A$91</definedName>
    <definedName name="ID_13174202542" localSheetId="0">'0503768'!$A$92</definedName>
    <definedName name="ID_13174202543" localSheetId="0">'0503768'!$A$93</definedName>
    <definedName name="ID_13174202544" localSheetId="0">'0503768'!$A$101</definedName>
    <definedName name="ID_13174202545" localSheetId="0">'0503768'!$A$102</definedName>
    <definedName name="ID_13174202546" localSheetId="0">'0503768'!$A$103</definedName>
    <definedName name="ID_13174202547" localSheetId="0">'0503768'!$A$104</definedName>
    <definedName name="ID_13174202548" localSheetId="0">'0503768'!$A$105</definedName>
    <definedName name="ID_13174202549" localSheetId="0">'0503768'!$A$106</definedName>
    <definedName name="ID_13174202550" localSheetId="0">'0503768'!$A$107</definedName>
    <definedName name="ID_13174202551" localSheetId="0">'0503768'!$A$108</definedName>
    <definedName name="ID_13174202552" localSheetId="0">'0503768'!$A$109</definedName>
    <definedName name="ID_13174202553" localSheetId="0">'0503768'!$A$110</definedName>
    <definedName name="ID_13174202554" localSheetId="0">'0503768'!$A$111</definedName>
    <definedName name="ID_13174202555" localSheetId="0">'0503768'!$A$112</definedName>
    <definedName name="ID_13174202556" localSheetId="0">'0503768'!$A$113</definedName>
    <definedName name="ID_13174202557" localSheetId="0">'0503768'!$A$114</definedName>
    <definedName name="ID_13174202558" localSheetId="0">'0503768'!$A$120</definedName>
    <definedName name="ID_13174202559" localSheetId="0">'0503768'!$A$121</definedName>
    <definedName name="ID_13174202560" localSheetId="0">'0503768'!$A$122</definedName>
    <definedName name="ID_13174202561" localSheetId="0">'0503768'!$A$123</definedName>
    <definedName name="ID_13174202562" localSheetId="0">'0503768'!$A$140</definedName>
    <definedName name="ID_13174202565" localSheetId="0">'0503768'!$A$141</definedName>
    <definedName name="ID_13174202643" localSheetId="0">'0503768'!$A$147</definedName>
    <definedName name="ID_13174202644" localSheetId="0">'0503768'!$A$150</definedName>
    <definedName name="ID_13174202645" localSheetId="0">'0503768'!$A$153</definedName>
    <definedName name="ID_13174202646" localSheetId="0">'0503768'!$A$156</definedName>
    <definedName name="ID_13174202647" localSheetId="0">'0503768'!$A$159</definedName>
    <definedName name="ID_13174202650" localSheetId="0">'0503768'!$A$162</definedName>
    <definedName name="ID_13174202654" localSheetId="0">'0503768'!$A$148</definedName>
    <definedName name="ID_13174202655" localSheetId="0">'0503768'!$A$157</definedName>
    <definedName name="ID_13174202656" localSheetId="0">'0503768'!$A$158</definedName>
    <definedName name="ID_13174202657" localSheetId="0">'0503768'!$A$160</definedName>
    <definedName name="ID_152718729" localSheetId="0">'0503768'!$N$7</definedName>
    <definedName name="ID_152718730" localSheetId="0">'0503768'!$L$7</definedName>
    <definedName name="ID_1714193581" localSheetId="0">'0503768'!$L$237</definedName>
    <definedName name="ID_22018012987" localSheetId="0">'0503768'!$H$176</definedName>
    <definedName name="ID_22018012988" localSheetId="0">'0503768'!$K$176</definedName>
    <definedName name="ID_22018012990" localSheetId="0">'0503768'!$C$177</definedName>
    <definedName name="ID_22018013010" localSheetId="0">'0503768'!$B$178</definedName>
    <definedName name="ID_22018013047" localSheetId="0">'0503768'!$C$274</definedName>
    <definedName name="ID_22018013083" localSheetId="0">'0503768'!$H$89</definedName>
    <definedName name="ID_22018013092" localSheetId="0">'0503768'!$E$178</definedName>
    <definedName name="ID_22018013142" localSheetId="0">'0503768'!$H$178</definedName>
    <definedName name="ID_22018013188" localSheetId="0">'0503768'!$D$179</definedName>
    <definedName name="ID_22018013199" localSheetId="0">'0503768'!$E$179</definedName>
    <definedName name="ID_22018013225" localSheetId="0">'0503768'!$F$199</definedName>
    <definedName name="ID_22018013265" localSheetId="0">'0503768'!$A$200</definedName>
    <definedName name="ID_22018013295" localSheetId="0">'0503768'!$F$200</definedName>
    <definedName name="ID_22018013322" localSheetId="0">'0503768'!$H$252</definedName>
    <definedName name="ID_22018013325" localSheetId="0">'0503768'!$D$254</definedName>
    <definedName name="ID_22018013328" localSheetId="0">'0503768'!$F$94</definedName>
    <definedName name="ID_22018013332" localSheetId="0">'0503768'!$G$94</definedName>
    <definedName name="ID_22018013337" localSheetId="0">'0503768'!$J$94</definedName>
    <definedName name="ID_22018013343" localSheetId="0">'0503768'!$B$125</definedName>
    <definedName name="ID_22018013366" localSheetId="0">'0503768'!$D$125</definedName>
    <definedName name="ID_22018013375" localSheetId="0">'0503768'!$H$125</definedName>
    <definedName name="ID_22018013475" localSheetId="0">'0503768'!$K$180</definedName>
    <definedName name="ID_22018013484" localSheetId="0">'0503768'!$I$181</definedName>
    <definedName name="ID_22018013487" localSheetId="0">'0503768'!$C$203</definedName>
    <definedName name="ID_22018013509" localSheetId="0">'0503768'!$A$209</definedName>
    <definedName name="ID_22018013522" localSheetId="0">'0503768'!$K$125</definedName>
    <definedName name="ID_22018013526" localSheetId="0">'0503768'!$K$183</definedName>
    <definedName name="ID_22018013567" localSheetId="0">'0503768'!$B$184</definedName>
    <definedName name="ID_22018013608" localSheetId="0">'0503768'!$C$182</definedName>
    <definedName name="ID_22018013623" localSheetId="0">'0503768'!$C$183</definedName>
    <definedName name="ID_22018013645" localSheetId="0">'0503768'!$F$183</definedName>
    <definedName name="ID_22018013648" localSheetId="0">'0503768'!$B$210</definedName>
    <definedName name="ID_22018013656" localSheetId="0">'0503768'!$D$210</definedName>
    <definedName name="ID_22018013660" localSheetId="0">'0503768'!$B$211</definedName>
    <definedName name="ID_22018013664" localSheetId="0">'0503768'!$F$211</definedName>
    <definedName name="ID_22018013680" localSheetId="0">'0503768'!$D$250</definedName>
    <definedName name="ID_22018013687" localSheetId="0">'0503768'!$J$250</definedName>
    <definedName name="ID_22018013691" localSheetId="0">'0503768'!$F$251</definedName>
    <definedName name="ID_22018013697" localSheetId="0">'0503768'!$F$185</definedName>
    <definedName name="ID_22018013707" localSheetId="0">'0503768'!$A$154</definedName>
    <definedName name="ID_22018013713" localSheetId="0">'0503768'!$H$251</definedName>
    <definedName name="ID_22018013715" localSheetId="0">'0503768'!$D$258</definedName>
    <definedName name="ID_22018013718" localSheetId="0">'0503768'!$D$259</definedName>
    <definedName name="ID_22018013733" localSheetId="0">'0503768'!$F$259</definedName>
    <definedName name="ID_22018013742" localSheetId="0">'0503768'!$F$260</definedName>
    <definedName name="ID_22018013766" localSheetId="0">'0503768'!$K$185</definedName>
    <definedName name="ID_22018013771" localSheetId="0">'0503768'!$D$186</definedName>
    <definedName name="ID_22018013822" localSheetId="0">'0503768'!$E$149</definedName>
    <definedName name="ID_22018013832" localSheetId="0">'0503768'!$H$149</definedName>
    <definedName name="ID_22018013868" localSheetId="0">'0503768'!$J$149</definedName>
    <definedName name="ID_22018013876" localSheetId="0">'0503768'!$J$237</definedName>
    <definedName name="ID_22018013903" localSheetId="0">'0503768'!$D$262</definedName>
    <definedName name="ID_22018013942" localSheetId="0">'0503768'!$K$186</definedName>
    <definedName name="ID_22018013944" localSheetId="0">'0503768'!$D$127</definedName>
    <definedName name="ID_22018013977" localSheetId="0">'0503768'!$I$150</definedName>
    <definedName name="ID_22018014002" localSheetId="0">'0503768'!$B$151</definedName>
    <definedName name="ID_22018014011" localSheetId="0">'0503768'!$F$227</definedName>
    <definedName name="ID_22018014025" localSheetId="0">'0503768'!$D$265</definedName>
    <definedName name="ID_22018014071" localSheetId="0">'0503768'!$G$55</definedName>
    <definedName name="ID_22018014072" localSheetId="0">'0503768'!$H$55</definedName>
    <definedName name="ID_22018014077" localSheetId="0">'0503768'!$E$128</definedName>
    <definedName name="ID_22018014114" localSheetId="0">'0503768'!$D$230</definedName>
    <definedName name="ID_22018014122" localSheetId="0">'0503768'!$H$231</definedName>
    <definedName name="ID_22018014131" localSheetId="0">'0503768'!$H$274</definedName>
    <definedName name="ID_22018014140" localSheetId="0">'0503768'!$K$128</definedName>
    <definedName name="ID_22018014143" localSheetId="0">'0503768'!$D$233</definedName>
    <definedName name="ID_22018014152" localSheetId="0">'0503768'!$D$235</definedName>
    <definedName name="ID_22018014172" localSheetId="0">'0503768'!$D$278</definedName>
    <definedName name="ID_22018014184" localSheetId="0">'0503768'!$K$137</definedName>
    <definedName name="ID_22018014186" localSheetId="0">'0503768'!$A$227</definedName>
    <definedName name="ID_22018014187" localSheetId="0">'0503768'!$A$229</definedName>
    <definedName name="ID_22018014188" localSheetId="0">'0503768'!$A$231</definedName>
    <definedName name="ID_22018014189" localSheetId="0">'0503768'!$J$279</definedName>
    <definedName name="ID_22018014190" localSheetId="0">'0503768'!$J$139</definedName>
    <definedName name="ID_22018014191" localSheetId="0">'0503768'!$C$161</definedName>
    <definedName name="ID_22018014192" localSheetId="0">'0503768'!$A$163</definedName>
    <definedName name="ID_22018014193" localSheetId="0">'0503768'!$B$226</definedName>
    <definedName name="ID_22018014194" localSheetId="0">'0503768'!$A$192</definedName>
    <definedName name="ID_22018014195" localSheetId="0">'0503768'!$F$163</definedName>
    <definedName name="ID_22018014196" localSheetId="0">'0503768'!$A$164</definedName>
    <definedName name="ID_22018014197" localSheetId="0">'0503768'!$C$248</definedName>
    <definedName name="ID_22018014198" localSheetId="0">'0503768'!$B$63</definedName>
    <definedName name="ID_22018014199" localSheetId="0">'0503768'!$G$63</definedName>
    <definedName name="ID_22018014200" localSheetId="0">'0503768'!$B$165</definedName>
    <definedName name="ID_22018014201" localSheetId="0">'0503768'!$D$165</definedName>
    <definedName name="ID_22018014202" localSheetId="0">'0503768'!$K$171</definedName>
    <definedName name="ID_22018014203" localSheetId="0">'0503768'!$B$172</definedName>
    <definedName name="ID_22018014204" localSheetId="0">'0503768'!$I$172</definedName>
    <definedName name="ID_22018014205" localSheetId="0">'0503768'!$C$232</definedName>
    <definedName name="ID_22018014206" localSheetId="0">'0503768'!$C$233</definedName>
    <definedName name="ID_22018014207" localSheetId="0">'0503768'!$D$65</definedName>
    <definedName name="ID_22018014208" localSheetId="0">'0503768'!$J$173</definedName>
    <definedName name="ID_22018014209" localSheetId="0">'0503768'!$K$65</definedName>
    <definedName name="ID_22018014210" localSheetId="0">'0503768'!$D$69</definedName>
    <definedName name="ID_22018014211" localSheetId="0">'0503768'!$F$174</definedName>
    <definedName name="ID_22018014212" localSheetId="0">'0503768'!$A$264</definedName>
    <definedName name="ID_22018014213" localSheetId="0">'0503768'!$J$69</definedName>
    <definedName name="ID_22018014214" localSheetId="0">'0503768'!$B$70</definedName>
    <definedName name="ID_22018014215" localSheetId="0">'0503768'!$C$175</definedName>
    <definedName name="ID_22018014216" localSheetId="0">'0503768'!$F$175</definedName>
    <definedName name="ID_22018014217" localSheetId="0">'0503768'!$B$176</definedName>
    <definedName name="ID_22018014218" localSheetId="0">'0503768'!$F$193</definedName>
    <definedName name="ID_22018014219" localSheetId="0">'0503768'!$C$194</definedName>
    <definedName name="ID_22018014220" localSheetId="0">'0503768'!$B$258</definedName>
    <definedName name="ID_22018014221" localSheetId="0">'0503768'!$B$260</definedName>
    <definedName name="ID_22018014222" localSheetId="0">'0503768'!$C$260</definedName>
    <definedName name="ID_22018014223" localSheetId="0">'0503768'!$B$261</definedName>
    <definedName name="ID_22018014224" localSheetId="0">'0503768'!$B$262</definedName>
    <definedName name="ID_22018014225" localSheetId="0">'0503768'!$I$78</definedName>
    <definedName name="ID_22018014226" localSheetId="0">'0503768'!$K$78</definedName>
    <definedName name="ID_22018014227" localSheetId="0">'0503768'!$A$124</definedName>
    <definedName name="ID_22018014228" localSheetId="0">'0503768'!$J$176</definedName>
    <definedName name="ID_22018014229" localSheetId="0">'0503768'!$B$177</definedName>
    <definedName name="ID_22018014230" localSheetId="0">'0503768'!$F$195</definedName>
    <definedName name="ID_22018014231" localSheetId="0">'0503768'!$C$264</definedName>
    <definedName name="ID_22018014232" localSheetId="0">'0503768'!$C$275</definedName>
    <definedName name="ID_22018014233" localSheetId="0">'0503768'!$I$89</definedName>
    <definedName name="ID_22018014234" localSheetId="0">'0503768'!$J$89</definedName>
    <definedName name="ID_22018014235" localSheetId="0">'0503768'!$K$89</definedName>
    <definedName name="ID_22018014236" localSheetId="0">'0503768'!$B$94</definedName>
    <definedName name="ID_22018014237" localSheetId="0">'0503768'!$F$178</definedName>
    <definedName name="ID_22018014238" localSheetId="0">'0503768'!$C$179</definedName>
    <definedName name="ID_22018014239" localSheetId="0">'0503768'!$A$199</definedName>
    <definedName name="ID_22018014240" localSheetId="0">'0503768'!$B$200</definedName>
    <definedName name="ID_22018014241" localSheetId="0">'0503768'!$H$200</definedName>
    <definedName name="ID_22018014242" localSheetId="0">'0503768'!$B$276</definedName>
    <definedName name="ID_22018014243" localSheetId="0">'0503768'!$A$125</definedName>
    <definedName name="ID_22018014244" localSheetId="0">'0503768'!$I$125</definedName>
    <definedName name="ID_22018014245" localSheetId="0">'0503768'!$B$181</definedName>
    <definedName name="ID_22018014246" localSheetId="0">'0503768'!$F$181</definedName>
    <definedName name="ID_22018014247" localSheetId="0">'0503768'!$H$208</definedName>
    <definedName name="ID_22018014248" localSheetId="0">'0503768'!$C$209</definedName>
    <definedName name="ID_22018014249" localSheetId="0">'0503768'!$D$209</definedName>
    <definedName name="ID_22018014250" localSheetId="0">'0503768'!$C$279</definedName>
    <definedName name="ID_22018014251" localSheetId="0">'0503768'!$H$126</definedName>
    <definedName name="ID_22018014252" localSheetId="0">'0503768'!$K$182</definedName>
    <definedName name="ID_22018014253" localSheetId="0">'0503768'!$J$210</definedName>
    <definedName name="ID_22018014254" localSheetId="0">'0503768'!$J$247</definedName>
    <definedName name="ID_22018014255" localSheetId="0">'0503768'!$J$248</definedName>
    <definedName name="ID_22018014256" localSheetId="0">'0503768'!$F$249</definedName>
    <definedName name="ID_22018014257" localSheetId="0">'0503768'!$D$185</definedName>
    <definedName name="ID_22018014258" localSheetId="0">'0503768'!$K$152</definedName>
    <definedName name="ID_22018014259" localSheetId="0">'0503768'!$H$153</definedName>
    <definedName name="ID_22018014260" localSheetId="0">'0503768'!$F$212</definedName>
    <definedName name="ID_22018014261" localSheetId="0">'0503768'!$H$238</definedName>
    <definedName name="ID_22018014262" localSheetId="0">'0503768'!$H$257</definedName>
    <definedName name="ID_22018014263" localSheetId="0">'0503768'!$J$258</definedName>
    <definedName name="ID_22018014264" localSheetId="0">'0503768'!$D$260</definedName>
    <definedName name="ID_22018014265" localSheetId="0">'0503768'!$F$237</definedName>
    <definedName name="ID_22018014266" localSheetId="0">'0503768'!$H$237</definedName>
    <definedName name="ID_22018014267" localSheetId="0">'0503768'!$F$222</definedName>
    <definedName name="ID_22018014268" localSheetId="0">'0503768'!$D$263</definedName>
    <definedName name="ID_22018014269" localSheetId="0">'0503768'!$B$137</definedName>
    <definedName name="ID_22018014270" localSheetId="0">'0503768'!$D$137</definedName>
    <definedName name="ID_22018014271" localSheetId="0">'0503768'!$A$127</definedName>
    <definedName name="ID_22018014272" localSheetId="0">'0503768'!$A$151</definedName>
    <definedName name="ID_22018014273" localSheetId="0">'0503768'!$B$152</definedName>
    <definedName name="ID_22018014274" localSheetId="0">'0503768'!$F$226</definedName>
    <definedName name="ID_22018014275" localSheetId="0">'0503768'!$F$265</definedName>
    <definedName name="ID_22018014276" localSheetId="0">'0503768'!$B$55</definedName>
    <definedName name="ID_22018014277" localSheetId="0">'0503768'!$D$55</definedName>
    <definedName name="ID_22018014278" localSheetId="0">'0503768'!$I$55</definedName>
    <definedName name="ID_22018014279" localSheetId="0">'0503768'!$K$55</definedName>
    <definedName name="ID_22018014280" localSheetId="0">'0503768'!$F$127</definedName>
    <definedName name="ID_22018014281" localSheetId="0">'0503768'!$H$154</definedName>
    <definedName name="ID_22018014282" localSheetId="0">'0503768'!$I$154</definedName>
    <definedName name="ID_22018014283" localSheetId="0">'0503768'!$J$154</definedName>
    <definedName name="ID_22018014284" localSheetId="0">'0503768'!$E$155</definedName>
    <definedName name="ID_22018014285" localSheetId="0">'0503768'!$H$155</definedName>
    <definedName name="ID_22018014286" localSheetId="0">'0503768'!$I$155</definedName>
    <definedName name="ID_22018014287" localSheetId="0">'0503768'!$F$231</definedName>
    <definedName name="ID_22018014288" localSheetId="0">'0503768'!$A$62</definedName>
    <definedName name="ID_22018014289" localSheetId="0">'0503768'!$D$277</definedName>
    <definedName name="ID_22018014290" localSheetId="0">'0503768'!$F$275</definedName>
    <definedName name="ID_22018014291" localSheetId="0">'0503768'!$H$129</definedName>
    <definedName name="ID_22018014292" localSheetId="0">'0503768'!$K$129</definedName>
    <definedName name="ID_22018014293" localSheetId="0">'0503768'!$J$156</definedName>
    <definedName name="ID_22018014294" localSheetId="0">'0503768'!$F$233</definedName>
    <definedName name="ID_22018014295" localSheetId="0">'0503768'!$F$266</definedName>
    <definedName name="ID_22018014296" localSheetId="0">'0503768'!$J$273</definedName>
    <definedName name="ID_22018014297" localSheetId="0">'0503768'!$H$277</definedName>
    <definedName name="ID_22018014298" localSheetId="0">'0503768'!$B$131</definedName>
    <definedName name="ID_22018014299" localSheetId="0">'0503768'!$C$131</definedName>
    <definedName name="ID_22018014300" localSheetId="0">'0503768'!$J$137</definedName>
    <definedName name="ID_22018014301" localSheetId="0">'0503768'!$K$159</definedName>
    <definedName name="ID_22018014302" localSheetId="0">'0503768'!$A$221</definedName>
    <definedName name="ID_22018014303" localSheetId="0">'0503768'!$A$233</definedName>
    <definedName name="ID_22018014304" localSheetId="0">'0503768'!$H$279</definedName>
    <definedName name="ID_22018014305" localSheetId="0">'0503768'!$H$280</definedName>
    <definedName name="ID_22018014306" localSheetId="0">'0503768'!$J$138</definedName>
    <definedName name="ID_22018014307" localSheetId="0">'0503768'!$K$161</definedName>
    <definedName name="ID_22018014308" localSheetId="0">'0503768'!$H$162</definedName>
    <definedName name="ID_22018014309" localSheetId="0">'0503768'!$K$162</definedName>
    <definedName name="ID_22018014310" localSheetId="0">'0503768'!$B$232</definedName>
    <definedName name="ID_22018014311" localSheetId="0">'0503768'!$B$238</definedName>
    <definedName name="ID_22018014312" localSheetId="0">'0503768'!$K$67</definedName>
    <definedName name="ID_22018014313" localSheetId="0">'0503768'!$A$68</definedName>
    <definedName name="ID_22018014314" localSheetId="0">'0503768'!$D$163</definedName>
    <definedName name="ID_22018014315" localSheetId="0">'0503768'!$E$163</definedName>
    <definedName name="ID_22018014316" localSheetId="0">'0503768'!$H$163</definedName>
    <definedName name="ID_22018014317" localSheetId="0">'0503768'!$J$163</definedName>
    <definedName name="ID_22018014318" localSheetId="0">'0503768'!$C$246</definedName>
    <definedName name="ID_22018014319" localSheetId="0">'0503768'!$B$251</definedName>
    <definedName name="ID_22018014320" localSheetId="0">'0503768'!$C$63</definedName>
    <definedName name="ID_22018014321" localSheetId="0">'0503768'!$J$63</definedName>
    <definedName name="ID_22018014322" localSheetId="0">'0503768'!$K$63</definedName>
    <definedName name="ID_22018014323" localSheetId="0">'0503768'!$D$172</definedName>
    <definedName name="ID_22018014324" localSheetId="0">'0503768'!$E$172</definedName>
    <definedName name="ID_22018014325" localSheetId="0">'0503768'!$C$231</definedName>
    <definedName name="ID_22018014326" localSheetId="0">'0503768'!$C$234</definedName>
    <definedName name="ID_22018014327" localSheetId="0">'0503768'!$E$65</definedName>
    <definedName name="ID_22018014328" localSheetId="0">'0503768'!$C$173</definedName>
    <definedName name="ID_22018014329" localSheetId="0">'0503768'!$C$69</definedName>
    <definedName name="ID_22018014330" localSheetId="0">'0503768'!$I$179</definedName>
    <definedName name="ID_22018014331" localSheetId="0">'0503768'!$J$179</definedName>
    <definedName name="ID_22018014332" localSheetId="0">'0503768'!$C$180</definedName>
    <definedName name="ID_22018014333" localSheetId="0">'0503768'!$B$208</definedName>
    <definedName name="ID_22018014334" localSheetId="0">'0503768'!$A$263</definedName>
    <definedName name="ID_22018014335" localSheetId="0">'0503768'!$A$275</definedName>
    <definedName name="ID_22018014336" localSheetId="0">'0503768'!$I$70</definedName>
    <definedName name="ID_22018014337" localSheetId="0">'0503768'!$G$175</definedName>
    <definedName name="ID_22018014338" localSheetId="0">'0503768'!$K$175</definedName>
    <definedName name="ID_22018014339" localSheetId="0">'0503768'!$D$176</definedName>
    <definedName name="ID_22018014340" localSheetId="0">'0503768'!$F$176</definedName>
    <definedName name="ID_22018014341" localSheetId="0">'0503768'!$J$192</definedName>
    <definedName name="ID_22018014342" localSheetId="0">'0503768'!$C$193</definedName>
    <definedName name="ID_22018014343" localSheetId="0">'0503768'!$J$193</definedName>
    <definedName name="ID_22018014344" localSheetId="0">'0503768'!$F$78</definedName>
    <definedName name="ID_22018014345" localSheetId="0">'0503768'!$B$124</definedName>
    <definedName name="ID_22018014346" localSheetId="0">'0503768'!$I$176</definedName>
    <definedName name="ID_22018014347" localSheetId="0">'0503768'!$A$178</definedName>
    <definedName name="ID_22018014348" localSheetId="0">'0503768'!$H$194</definedName>
    <definedName name="ID_22018014349" localSheetId="0">'0503768'!$C$263</definedName>
    <definedName name="ID_22018014350" localSheetId="0">'0503768'!$B$273</definedName>
    <definedName name="ID_22018014351" localSheetId="0">'0503768'!$I$124</definedName>
    <definedName name="ID_22018014352" localSheetId="0">'0503768'!$B$89</definedName>
    <definedName name="ID_22018014353" localSheetId="0">'0503768'!$C$89</definedName>
    <definedName name="ID_22018014354" localSheetId="0">'0503768'!$G$89</definedName>
    <definedName name="ID_22018014355" localSheetId="0">'0503768'!$A$94</definedName>
    <definedName name="ID_22018014356" localSheetId="0">'0503768'!$C$94</definedName>
    <definedName name="ID_22018014357" localSheetId="0">'0503768'!$H$180</definedName>
    <definedName name="ID_22018014358" localSheetId="0">'0503768'!$D$200</definedName>
    <definedName name="ID_22018014359" localSheetId="0">'0503768'!$C$276</definedName>
    <definedName name="ID_22018014360" localSheetId="0">'0503768'!$B$277</definedName>
    <definedName name="ID_22018014361" localSheetId="0">'0503768'!$C$125</definedName>
    <definedName name="ID_22018014362" localSheetId="0">'0503768'!$J$125</definedName>
    <definedName name="ID_22018014363" localSheetId="0">'0503768'!$K$181</definedName>
    <definedName name="ID_22018014364" localSheetId="0">'0503768'!$B$182</definedName>
    <definedName name="ID_22018014365" localSheetId="0">'0503768'!$B$209</definedName>
    <definedName name="ID_22018014366" localSheetId="0">'0503768'!$F$209</definedName>
    <definedName name="ID_22018014367" localSheetId="0">'0503768'!$H$254</definedName>
    <definedName name="ID_22018014368" localSheetId="0">'0503768'!$J$254</definedName>
    <definedName name="ID_22018014369" localSheetId="0">'0503768'!$B$281</definedName>
    <definedName name="ID_22018014370" localSheetId="0">'0503768'!$D$246</definedName>
    <definedName name="ID_22018014371" localSheetId="0">'0503768'!$I$126</definedName>
    <definedName name="ID_22018014372" localSheetId="0">'0503768'!$H$182</definedName>
    <definedName name="ID_22018014373" localSheetId="0">'0503768'!$H$211</definedName>
    <definedName name="ID_22018014374" localSheetId="0">'0503768'!$D$249</definedName>
    <definedName name="ID_22018014375" localSheetId="0">'0503768'!$H$249</definedName>
    <definedName name="ID_22018014376" localSheetId="0">'0503768'!$F$184</definedName>
    <definedName name="ID_22018014377" localSheetId="0">'0503768'!$B$185</definedName>
    <definedName name="ID_22018014378" localSheetId="0">'0503768'!$C$185</definedName>
    <definedName name="ID_22018014379" localSheetId="0">'0503768'!$G$183</definedName>
    <definedName name="ID_22018014380" localSheetId="0">'0503768'!$I$152</definedName>
    <definedName name="ID_22018014381" localSheetId="0">'0503768'!$I$147</definedName>
    <definedName name="ID_22018014382" localSheetId="0">'0503768'!$D$212</definedName>
    <definedName name="ID_22018014383" localSheetId="0">'0503768'!$J$259</definedName>
    <definedName name="ID_22018014384" localSheetId="0">'0503768'!$H$185</definedName>
    <definedName name="ID_22018014385" localSheetId="0">'0503768'!$I$185</definedName>
    <definedName name="ID_22018014386" localSheetId="0">'0503768'!$B$186</definedName>
    <definedName name="ID_22018014387" localSheetId="0">'0503768'!$H$186</definedName>
    <definedName name="ID_22018014388" localSheetId="0">'0503768'!$J$236</definedName>
    <definedName name="ID_22018014389" localSheetId="0">'0503768'!$D$221</definedName>
    <definedName name="ID_22018014390" localSheetId="0">'0503768'!$H$260</definedName>
    <definedName name="ID_22018014391" localSheetId="0">'0503768'!$F$262</definedName>
    <definedName name="ID_22018014392" localSheetId="0">'0503768'!$H$263</definedName>
    <definedName name="ID_22018014393" localSheetId="0">'0503768'!$D$264</definedName>
    <definedName name="ID_22018014394" localSheetId="0">'0503768'!$J$131</definedName>
    <definedName name="ID_22018014395" localSheetId="0">'0503768'!$B$127</definedName>
    <definedName name="ID_22018014396" localSheetId="0">'0503768'!$J$150</definedName>
    <definedName name="ID_22018014397" localSheetId="0">'0503768'!$K$151</definedName>
    <definedName name="ID_22018014398" localSheetId="0">'0503768'!$J$227</definedName>
    <definedName name="ID_22018014399" localSheetId="0">'0503768'!$J$264</definedName>
    <definedName name="ID_22018014400" localSheetId="0">'0503768'!$F$55</definedName>
    <definedName name="ID_22018014401" localSheetId="0">'0503768'!$D$229</definedName>
    <definedName name="ID_22018014402" localSheetId="0">'0503768'!$F$230</definedName>
    <definedName name="ID_22018014403" localSheetId="0">'0503768'!$B$62</definedName>
    <definedName name="ID_22018014404" localSheetId="0">'0503768'!$F$274</definedName>
    <definedName name="ID_22018014405" localSheetId="0">'0503768'!$H$276</definedName>
    <definedName name="ID_22018014406" localSheetId="0">'0503768'!$A$129</definedName>
    <definedName name="ID_22018014407" localSheetId="0">'0503768'!$C$129</definedName>
    <definedName name="ID_22018014408" localSheetId="0">'0503768'!$K$157</definedName>
    <definedName name="ID_22018014409" localSheetId="0">'0503768'!$H$233</definedName>
    <definedName name="ID_22018014410" localSheetId="0">'0503768'!$H$234</definedName>
    <definedName name="ID_22018014411" localSheetId="0">'0503768'!$D$239</definedName>
    <definedName name="ID_22018014412" localSheetId="0">'0503768'!$J$265</definedName>
    <definedName name="ID_22018014413" localSheetId="0">'0503768'!$D$266</definedName>
    <definedName name="ID_22018014414" localSheetId="0">'0503768'!$J$266</definedName>
    <definedName name="ID_22018014415" localSheetId="0">'0503768'!$D$273</definedName>
    <definedName name="ID_22018014416" localSheetId="0">'0503768'!$F$273</definedName>
    <definedName name="ID_22018014417" localSheetId="0">'0503768'!$J$130</definedName>
    <definedName name="ID_22018014418" localSheetId="0">'0503768'!$E$171</definedName>
    <definedName name="ID_22018014419" localSheetId="0">'0503768'!$J$159</definedName>
    <definedName name="ID_22018014420" localSheetId="0">'0503768'!$A$234</definedName>
    <definedName name="ID_22018014421" localSheetId="0">'0503768'!$D$281</definedName>
    <definedName name="ID_22018014422" localSheetId="0">'0503768'!$A$139</definedName>
    <definedName name="ID_22018014423" localSheetId="0">'0503768'!$A$239</definedName>
    <definedName name="ID_22018014424" localSheetId="0">'0503768'!$B$234</definedName>
    <definedName name="ID_22018014425" localSheetId="0">'0503768'!$B$235</definedName>
    <definedName name="ID_22018014426" localSheetId="0">'0503768'!$B$225</definedName>
    <definedName name="ID_22018014427" localSheetId="0">'0503768'!$B$68</definedName>
    <definedName name="ID_22018014428" localSheetId="0">'0503768'!$D$62</definedName>
    <definedName name="ID_22018014429" localSheetId="0">'0503768'!$G$62</definedName>
    <definedName name="ID_22018014430" localSheetId="0">'0503768'!$J$164</definedName>
    <definedName name="ID_22018014431" localSheetId="0">'0503768'!$C$251</definedName>
    <definedName name="ID_22018014432" localSheetId="0">'0503768'!$B$252</definedName>
    <definedName name="ID_22018014433" localSheetId="0">'0503768'!$B$250</definedName>
    <definedName name="ID_22018014434" localSheetId="0">'0503768'!$A$63</definedName>
    <definedName name="ID_22018014435" localSheetId="0">'0503768'!$D$64</definedName>
    <definedName name="ID_22018014436" localSheetId="0">'0503768'!$J$171</definedName>
    <definedName name="ID_22018014437" localSheetId="0">'0503768'!$A$172</definedName>
    <definedName name="ID_22018014438" localSheetId="0">'0503768'!$C$222</definedName>
    <definedName name="ID_22018014439" localSheetId="0">'0503768'!$I$64</definedName>
    <definedName name="ID_22018014440" localSheetId="0">'0503768'!$B$65</definedName>
    <definedName name="ID_22018014441" localSheetId="0">'0503768'!$G$173</definedName>
    <definedName name="ID_22018014442" localSheetId="0">'0503768'!$A$174</definedName>
    <definedName name="ID_22018014443" localSheetId="0">'0503768'!$C$237</definedName>
    <definedName name="ID_22018014444" localSheetId="0">'0503768'!$A$252</definedName>
    <definedName name="ID_22018014445" localSheetId="0">'0503768'!$F$180</definedName>
    <definedName name="ID_22018014446" localSheetId="0">'0503768'!$H$179</definedName>
    <definedName name="ID_22018014447" localSheetId="0">'0503768'!$D$180</definedName>
    <definedName name="ID_22018014448" localSheetId="0">'0503768'!$G$174</definedName>
    <definedName name="ID_22018014449" localSheetId="0">'0503768'!$A$266</definedName>
    <definedName name="ID_22018014450" localSheetId="0">'0503768'!$A$274</definedName>
    <definedName name="ID_22018014451" localSheetId="0">'0503768'!$A$278</definedName>
    <definedName name="ID_22018014452" localSheetId="0">'0503768'!$C$70</definedName>
    <definedName name="ID_22018014453" localSheetId="0">'0503768'!$K$70</definedName>
    <definedName name="ID_22018014454" localSheetId="0">'0503768'!$I$175</definedName>
    <definedName name="ID_22018014455" localSheetId="0">'0503768'!$A$193</definedName>
    <definedName name="ID_22018014456" localSheetId="0">'0503768'!$H$193</definedName>
    <definedName name="ID_22018014457" localSheetId="0">'0503768'!$A$194</definedName>
    <definedName name="ID_22018014458" localSheetId="0">'0503768'!$C$257</definedName>
    <definedName name="ID_22018014459" localSheetId="0">'0503768'!$C$261</definedName>
    <definedName name="ID_22018014460" localSheetId="0">'0503768'!$A$177</definedName>
    <definedName name="ID_22018014461" localSheetId="0">'0503768'!$H$177</definedName>
    <definedName name="ID_22018014462" localSheetId="0">'0503768'!$J$177</definedName>
    <definedName name="ID_22018014463" localSheetId="0">'0503768'!$F$194</definedName>
    <definedName name="ID_22018014464" localSheetId="0">'0503768'!$H$195</definedName>
    <definedName name="ID_22018014465" localSheetId="0">'0503768'!$C$273</definedName>
    <definedName name="ID_22018014466" localSheetId="0">'0503768'!$D$89</definedName>
    <definedName name="ID_22018014467" localSheetId="0">'0503768'!$C$178</definedName>
    <definedName name="ID_22018014468" localSheetId="0">'0503768'!$G$178</definedName>
    <definedName name="ID_22018014469" localSheetId="0">'0503768'!$A$179</definedName>
    <definedName name="ID_22018014470" localSheetId="0">'0503768'!$F$179</definedName>
    <definedName name="ID_22018014471" localSheetId="0">'0503768'!$D$257</definedName>
    <definedName name="ID_22018014472" localSheetId="0">'0503768'!$J$252</definedName>
    <definedName name="ID_22018014473" localSheetId="0">'0503768'!$A$181</definedName>
    <definedName name="ID_22018014474" localSheetId="0">'0503768'!$C$181</definedName>
    <definedName name="ID_22018014475" localSheetId="0">'0503768'!$D$181</definedName>
    <definedName name="ID_22018014476" localSheetId="0">'0503768'!$C$280</definedName>
    <definedName name="ID_22018014477" localSheetId="0">'0503768'!$D$247</definedName>
    <definedName name="ID_22018014478" localSheetId="0">'0503768'!$H$247</definedName>
    <definedName name="ID_22018014479" localSheetId="0">'0503768'!$B$126</definedName>
    <definedName name="ID_22018014480" localSheetId="0">'0503768'!$D$126</definedName>
    <definedName name="ID_22018014481" localSheetId="0">'0503768'!$E$126</definedName>
    <definedName name="ID_22018014482" localSheetId="0">'0503768'!$F$126</definedName>
    <definedName name="ID_22018014483" localSheetId="0">'0503768'!$I$183</definedName>
    <definedName name="ID_22018014484" localSheetId="0">'0503768'!$F$182</definedName>
    <definedName name="ID_22018014485" localSheetId="0">'0503768'!$G$182</definedName>
    <definedName name="ID_22018014486" localSheetId="0">'0503768'!$H$210</definedName>
    <definedName name="ID_22018014487" localSheetId="0">'0503768'!$J$211</definedName>
    <definedName name="ID_22018014488" localSheetId="0">'0503768'!$H$250</definedName>
    <definedName name="ID_22018014489" localSheetId="0">'0503768'!$D$184</definedName>
    <definedName name="ID_22018014490" localSheetId="0">'0503768'!$I$184</definedName>
    <definedName name="ID_22018014491" localSheetId="0">'0503768'!$A$185</definedName>
    <definedName name="ID_22018014492" localSheetId="0">'0503768'!$B$154</definedName>
    <definedName name="ID_22018014493" localSheetId="0">'0503768'!$H$147</definedName>
    <definedName name="ID_22018014494" localSheetId="0">'0503768'!$D$220</definedName>
    <definedName name="ID_22018014495" localSheetId="0">'0503768'!$E$186</definedName>
    <definedName name="ID_22018014496" localSheetId="0">'0503768'!$K$147</definedName>
    <definedName name="ID_22018014497" localSheetId="0">'0503768'!$H$148</definedName>
    <definedName name="ID_22018014498" localSheetId="0">'0503768'!$I$148</definedName>
    <definedName name="ID_22018014499" localSheetId="0">'0503768'!$J$148</definedName>
    <definedName name="ID_22018014500" localSheetId="0">'0503768'!$B$149</definedName>
    <definedName name="ID_22018014501" localSheetId="0">'0503768'!$H$261</definedName>
    <definedName name="ID_22018014502" localSheetId="0">'0503768'!$A$137</definedName>
    <definedName name="ID_22018014503" localSheetId="0">'0503768'!$K$126</definedName>
    <definedName name="ID_22018014504" localSheetId="0">'0503768'!$C$152</definedName>
    <definedName name="ID_22018014505" localSheetId="0">'0503768'!$H$225</definedName>
    <definedName name="ID_22018014506" localSheetId="0">'0503768'!$H$226</definedName>
    <definedName name="ID_22018014507" localSheetId="0">'0503768'!$C$55</definedName>
    <definedName name="ID_22018014508" localSheetId="0">'0503768'!$E$55</definedName>
    <definedName name="ID_22018014509" localSheetId="0">'0503768'!$K$127</definedName>
    <definedName name="ID_22018014510" localSheetId="0">'0503768'!$C$128</definedName>
    <definedName name="ID_22018014511" localSheetId="0">'0503768'!$F$128</definedName>
    <definedName name="ID_22018014512" localSheetId="0">'0503768'!$E$154</definedName>
    <definedName name="ID_22018014513" localSheetId="0">'0503768'!$A$155</definedName>
    <definedName name="ID_22018014514" localSheetId="0">'0503768'!$J$155</definedName>
    <definedName name="ID_22018014515" localSheetId="0">'0503768'!$J$228</definedName>
    <definedName name="ID_22018014516" localSheetId="0">'0503768'!$J$230</definedName>
    <definedName name="ID_22018014517" localSheetId="0">'0503768'!$J$231</definedName>
    <definedName name="ID_22018014518" localSheetId="0">'0503768'!$D$232</definedName>
    <definedName name="ID_22018014519" localSheetId="0">'0503768'!$J$276</definedName>
    <definedName name="ID_22018014520" localSheetId="0">'0503768'!$D$275</definedName>
    <definedName name="ID_22018014521" localSheetId="0">'0503768'!$D$276</definedName>
    <definedName name="ID_22018014522" localSheetId="0">'0503768'!$J$128</definedName>
    <definedName name="ID_22018014523" localSheetId="0">'0503768'!$H$157</definedName>
    <definedName name="ID_22018014524" localSheetId="0">'0503768'!$H$235</definedName>
    <definedName name="ID_22018014525" localSheetId="0">'0503768'!$H$273</definedName>
    <definedName name="ID_22018014526" localSheetId="0">'0503768'!$D$274</definedName>
    <definedName name="ID_22018014527" localSheetId="0">'0503768'!$F$277</definedName>
    <definedName name="ID_22018014528" localSheetId="0">'0503768'!$D$131</definedName>
    <definedName name="ID_22018014529" localSheetId="0">'0503768'!$A$138</definedName>
    <definedName name="ID_22018014530" localSheetId="0">'0503768'!$K$160</definedName>
    <definedName name="ID_22018014531" localSheetId="0">'0503768'!$B$161</definedName>
    <definedName name="ID_22018014532" localSheetId="0">'0503768'!$A$226</definedName>
    <definedName name="ID_22018014533" localSheetId="0">'0503768'!$A$228</definedName>
    <definedName name="ID_22018014534" localSheetId="0">'0503768'!$F$278</definedName>
    <definedName name="ID_22018014535" localSheetId="0">'0503768'!$H$278</definedName>
    <definedName name="ID_22018014536" localSheetId="0">'0503768'!$J$278</definedName>
    <definedName name="ID_22018014537" localSheetId="0">'0503768'!$H$281</definedName>
    <definedName name="ID_22018014538" localSheetId="0">'0503768'!$J$281</definedName>
    <definedName name="ID_22018014539" localSheetId="0">'0503768'!$C$139</definedName>
    <definedName name="ID_22018014540" localSheetId="0">'0503768'!$I$139</definedName>
    <definedName name="ID_22018014541" localSheetId="0">'0503768'!$A$191</definedName>
    <definedName name="ID_22018014542" localSheetId="0">'0503768'!$B$191</definedName>
    <definedName name="ID_22018014543" localSheetId="0">'0503768'!$C$191</definedName>
    <definedName name="ID_22018014544" localSheetId="0">'0503768'!$D$161</definedName>
    <definedName name="ID_22018014545" localSheetId="0">'0503768'!$H$161</definedName>
    <definedName name="ID_22018014546" localSheetId="0">'0503768'!$J$162</definedName>
    <definedName name="ID_22018014547" localSheetId="0">'0503768'!$B$230</definedName>
    <definedName name="ID_22018014548" localSheetId="0">'0503768'!$B$231</definedName>
    <definedName name="ID_22018014549" localSheetId="0">'0503768'!$J$191</definedName>
    <definedName name="ID_22018014550" localSheetId="0">'0503768'!$B$192</definedName>
    <definedName name="ID_22018014551" localSheetId="0">'0503768'!$I$164</definedName>
    <definedName name="ID_22018014552" localSheetId="0">'0503768'!$B$247</definedName>
    <definedName name="ID_22018014553" localSheetId="0">'0503768'!$D$63</definedName>
    <definedName name="ID_22018014554" localSheetId="0">'0503768'!$B$64</definedName>
    <definedName name="ID_22018014555" localSheetId="0">'0503768'!$C$165</definedName>
    <definedName name="ID_22018014556" localSheetId="0">'0503768'!$C$227</definedName>
    <definedName name="ID_22018014557" localSheetId="0">'0503768'!$H$64</definedName>
    <definedName name="ID_22018014558" localSheetId="0">'0503768'!$K$64</definedName>
    <definedName name="ID_22018014559" localSheetId="0">'0503768'!$A$246</definedName>
    <definedName name="ID_22018014560" localSheetId="0">'0503768'!$A$249</definedName>
    <definedName name="ID_22018014561" localSheetId="0">'0503768'!$G$180</definedName>
    <definedName name="ID_22018014562" localSheetId="0">'0503768'!$J$174</definedName>
    <definedName name="ID_22018014563" localSheetId="0">'0503768'!$H$174</definedName>
    <definedName name="ID_22018014564" localSheetId="0">'0503768'!$I$174</definedName>
    <definedName name="ID_22018014565" localSheetId="0">'0503768'!$C$208</definedName>
    <definedName name="ID_22018014566" localSheetId="0">'0503768'!$J$207</definedName>
    <definedName name="ID_22018014567" localSheetId="0">'0503768'!$A$277</definedName>
    <definedName name="ID_22018014568" localSheetId="0">'0503768'!$A$279</definedName>
    <definedName name="ID_22018014569" localSheetId="0">'0503768'!$D$70</definedName>
    <definedName name="ID_22018014570" localSheetId="0">'0503768'!$B$78</definedName>
    <definedName name="ID_22018014571" localSheetId="0">'0503768'!$C$78</definedName>
    <definedName name="ID_22018014572" localSheetId="0">'0503768'!$E$78</definedName>
    <definedName name="ID_22018014573" localSheetId="0">'0503768'!$B$175</definedName>
    <definedName name="ID_22018014574" localSheetId="0">'0503768'!$C$176</definedName>
    <definedName name="ID_22018014575" localSheetId="0">'0503768'!$A$208</definedName>
    <definedName name="ID_22018014576" localSheetId="0">'0503768'!$D$193</definedName>
    <definedName name="ID_22018014577" localSheetId="0">'0503768'!$C$258</definedName>
    <definedName name="ID_22018014578" localSheetId="0">'0503768'!$C$124</definedName>
    <definedName name="ID_22018014579" localSheetId="0">'0503768'!$D$124</definedName>
    <definedName name="ID_22018014580" localSheetId="0">'0503768'!$G$176</definedName>
    <definedName name="ID_22018014581" localSheetId="0">'0503768'!$I$177</definedName>
    <definedName name="ID_22018014582" localSheetId="0">'0503768'!$J$194</definedName>
    <definedName name="ID_22018014583" localSheetId="0">'0503768'!$A$195</definedName>
    <definedName name="ID_22018014584" localSheetId="0">'0503768'!$J$195</definedName>
    <definedName name="ID_22018014585" localSheetId="0">'0503768'!$C$198</definedName>
    <definedName name="ID_22018014586" localSheetId="0">'0503768'!$B$264</definedName>
    <definedName name="ID_22018014587" localSheetId="0">'0503768'!$B$274</definedName>
    <definedName name="ID_22018014588" localSheetId="0">'0503768'!$B$179</definedName>
    <definedName name="ID_22018014589" localSheetId="0">'0503768'!$F$198</definedName>
    <definedName name="ID_22018014590" localSheetId="0">'0503768'!$C$278</definedName>
    <definedName name="ID_22018014591" localSheetId="0">'0503768'!$F$253</definedName>
    <definedName name="ID_22018014592" localSheetId="0">'0503768'!$I$94</definedName>
    <definedName name="ID_22018014593" localSheetId="0">'0503768'!$F$125</definedName>
    <definedName name="ID_22018014594" localSheetId="0">'0503768'!$I$180</definedName>
    <definedName name="ID_22018014595" localSheetId="0">'0503768'!$G$181</definedName>
    <definedName name="ID_22018014596" localSheetId="0">'0503768'!$H$181</definedName>
    <definedName name="ID_22018014597" localSheetId="0">'0503768'!$A$182</definedName>
    <definedName name="ID_22018014598" localSheetId="0">'0503768'!$B$203</definedName>
    <definedName name="ID_22018014599" localSheetId="0">'0503768'!$J$208</definedName>
    <definedName name="ID_22018014600" localSheetId="0">'0503768'!$B$280</definedName>
    <definedName name="ID_22018014601" localSheetId="0">'0503768'!$F$246</definedName>
    <definedName name="ID_22018014602" localSheetId="0">'0503768'!$H$246</definedName>
    <definedName name="ID_22018014603" localSheetId="0">'0503768'!$J$246</definedName>
    <definedName name="ID_22018014604" localSheetId="0">'0503768'!$A$126</definedName>
    <definedName name="ID_22018014605" localSheetId="0">'0503768'!$C$126</definedName>
    <definedName name="ID_22018014606" localSheetId="0">'0503768'!$B$183</definedName>
    <definedName name="ID_22018014607" localSheetId="0">'0503768'!$D$183</definedName>
    <definedName name="ID_22018014608" localSheetId="0">'0503768'!$C$210</definedName>
    <definedName name="ID_22018014609" localSheetId="0">'0503768'!$J$249</definedName>
    <definedName name="ID_22018014610" localSheetId="0">'0503768'!$F$250</definedName>
    <definedName name="ID_22018014611" localSheetId="0">'0503768'!$D$251</definedName>
    <definedName name="ID_22018014612" localSheetId="0">'0503768'!$H$184</definedName>
    <definedName name="ID_22018014613" localSheetId="0">'0503768'!$C$154</definedName>
    <definedName name="ID_22018014614" localSheetId="0">'0503768'!$K$153</definedName>
    <definedName name="ID_22018014615" localSheetId="0">'0503768'!$F$236</definedName>
    <definedName name="ID_22018014616" localSheetId="0">'0503768'!$J$251</definedName>
    <definedName name="ID_22018014617" localSheetId="0">'0503768'!$J$257</definedName>
    <definedName name="ID_22018014618" localSheetId="0">'0503768'!$H$258</definedName>
    <definedName name="ID_22018014619" localSheetId="0">'0503768'!$K$148</definedName>
    <definedName name="ID_22018014620" localSheetId="0">'0503768'!$C$149</definedName>
    <definedName name="ID_22018014621" localSheetId="0">'0503768'!$F$149</definedName>
    <definedName name="ID_22018014622" localSheetId="0">'0503768'!$I$149</definedName>
    <definedName name="ID_22018014623" localSheetId="0">'0503768'!$J$222</definedName>
    <definedName name="ID_22018014624" localSheetId="0">'0503768'!$J$260</definedName>
    <definedName name="ID_22018014625" localSheetId="0">'0503768'!$J$261</definedName>
    <definedName name="ID_22018014626" localSheetId="0">'0503768'!$I$131</definedName>
    <definedName name="ID_22018014627" localSheetId="0">'0503768'!$K$150</definedName>
    <definedName name="ID_22018014628" localSheetId="0">'0503768'!$D$151</definedName>
    <definedName name="ID_22018014629" localSheetId="0">'0503768'!$H$151</definedName>
    <definedName name="ID_22018014630" localSheetId="0">'0503768'!$J$151</definedName>
    <definedName name="ID_22018014631" localSheetId="0">'0503768'!$J$226</definedName>
    <definedName name="ID_22018014632" localSheetId="0">'0503768'!$H$227</definedName>
    <definedName name="ID_22018014633" localSheetId="0">'0503768'!$F$264</definedName>
    <definedName name="ID_22018014634" localSheetId="0">'0503768'!$A$55</definedName>
    <definedName name="ID_22018014635" localSheetId="0">'0503768'!$I$127</definedName>
    <definedName name="ID_22018014636" localSheetId="0">'0503768'!$D$128</definedName>
    <definedName name="ID_22018014637" localSheetId="0">'0503768'!$I$128</definedName>
    <definedName name="ID_22018014638" localSheetId="0">'0503768'!$K$154</definedName>
    <definedName name="ID_22018014639" localSheetId="0">'0503768'!$B$155</definedName>
    <definedName name="ID_22018014640" localSheetId="0">'0503768'!$C$155</definedName>
    <definedName name="ID_22018014641" localSheetId="0">'0503768'!$F$229</definedName>
    <definedName name="ID_22018014642" localSheetId="0">'0503768'!$H$230</definedName>
    <definedName name="ID_22018014643" localSheetId="0">'0503768'!$D$231</definedName>
    <definedName name="ID_22018014644" localSheetId="0">'0503768'!$F$232</definedName>
    <definedName name="ID_22018014645" localSheetId="0">'0503768'!$H$232</definedName>
    <definedName name="ID_22018014646" localSheetId="0">'0503768'!$B$129</definedName>
    <definedName name="ID_22018014647" localSheetId="0">'0503768'!$A$130</definedName>
    <definedName name="ID_22018014648" localSheetId="0">'0503768'!$K$156</definedName>
    <definedName name="ID_22018014649" localSheetId="0">'0503768'!$I$165</definedName>
    <definedName name="ID_22018014650" localSheetId="0">'0503768'!$J$165</definedName>
    <definedName name="ID_22018014651" localSheetId="0">'0503768'!$J$234</definedName>
    <definedName name="ID_22018014652" localSheetId="0">'0503768'!$J$238</definedName>
    <definedName name="ID_22018014653" localSheetId="0">'0503768'!$F$239</definedName>
    <definedName name="ID_22018014654" localSheetId="0">'0503768'!$H$266</definedName>
    <definedName name="ID_22018014655" localSheetId="0">'0503768'!$I$137</definedName>
    <definedName name="ID_22018014656" localSheetId="0">'0503768'!$B$138</definedName>
    <definedName name="ID_22018014657" localSheetId="0">'0503768'!$H$160</definedName>
    <definedName name="ID_22018014658" localSheetId="0">'0503768'!$A$230</definedName>
    <definedName name="ID_22018014659" localSheetId="0">'0503768'!$A$236</definedName>
    <definedName name="ID_22018014660" localSheetId="0">'0503768'!$J$280</definedName>
    <definedName name="ID_22018014661" localSheetId="0">'0503768'!$H$138</definedName>
    <definedName name="ID_22018014662" localSheetId="0">'0503768'!$K$138</definedName>
    <definedName name="ID_22018014663" localSheetId="0">'0503768'!$H$139</definedName>
    <definedName name="ID_22018014664" localSheetId="0">'0503768'!$A$237</definedName>
    <definedName name="ID_22018014665" localSheetId="0">'0503768'!$B$236</definedName>
    <definedName name="ID_22018014666" localSheetId="0">'0503768'!$K$68</definedName>
    <definedName name="ID_22018014667" localSheetId="0">'0503768'!$F$62</definedName>
    <definedName name="ID_22018014668" localSheetId="0">'0503768'!$H$191</definedName>
    <definedName name="ID_22018014669" localSheetId="0">'0503768'!$H$164</definedName>
    <definedName name="ID_22018014670" localSheetId="0">'0503768'!$C$250</definedName>
    <definedName name="ID_22018014671" localSheetId="0">'0503768'!$K$62</definedName>
    <definedName name="ID_22018014672" localSheetId="0">'0503768'!$F$63</definedName>
    <definedName name="ID_22018014673" localSheetId="0">'0503768'!$H$63</definedName>
    <definedName name="ID_22018014674" localSheetId="0">'0503768'!$A$64</definedName>
    <definedName name="ID_22018014675" localSheetId="0">'0503768'!$B$221</definedName>
    <definedName name="ID_22018014676" localSheetId="0">'0503768'!$C$226</definedName>
    <definedName name="ID_22018014677" localSheetId="0">'0503768'!$C$65</definedName>
    <definedName name="ID_22018014678" localSheetId="0">'0503768'!$G$65</definedName>
    <definedName name="ID_22018014679" localSheetId="0">'0503768'!$D$173</definedName>
    <definedName name="ID_22018014680" localSheetId="0">'0503768'!$K$173</definedName>
    <definedName name="ID_22018014681" localSheetId="0">'0503768'!$C$174</definedName>
    <definedName name="ID_22018014682" localSheetId="0">'0503768'!$C$238</definedName>
    <definedName name="ID_22018014683" localSheetId="0">'0503768'!$A$247</definedName>
    <definedName name="ID_22018014684" localSheetId="0">'0503768'!$A$248</definedName>
    <definedName name="ID_22018014685" localSheetId="0">'0503768'!$A$251</definedName>
    <definedName name="ID_22018014686" localSheetId="0">'0503768'!$I$65</definedName>
    <definedName name="ID_22018014687" localSheetId="0">'0503768'!$B$67</definedName>
    <definedName name="ID_22018014688" localSheetId="0">'0503768'!$I$67</definedName>
    <definedName name="ID_22018014689" localSheetId="0">'0503768'!$B$69</definedName>
    <definedName name="ID_22018014690" localSheetId="0">'0503768'!$I$69</definedName>
    <definedName name="ID_22018014691" localSheetId="0">'0503768'!$K$179</definedName>
    <definedName name="ID_22018014692" localSheetId="0">'0503768'!$E$174</definedName>
    <definedName name="ID_22018014693" localSheetId="0">'0503768'!$A$260</definedName>
    <definedName name="ID_22018014694" localSheetId="0">'0503768'!$A$273</definedName>
    <definedName name="ID_22018014695" localSheetId="0">'0503768'!$B$246</definedName>
    <definedName name="ID_22018014696" localSheetId="0">'0503768'!$H$175</definedName>
    <definedName name="ID_22018014697" localSheetId="0">'0503768'!$B$193</definedName>
    <definedName name="ID_22018014698" localSheetId="0">'0503768'!$B$253</definedName>
    <definedName name="ID_22018014699" localSheetId="0">'0503768'!$B$259</definedName>
    <definedName name="ID_22018014700" localSheetId="0">'0503768'!$H$124</definedName>
    <definedName name="ID_22018014701" localSheetId="0">'0503768'!$K$177</definedName>
    <definedName name="ID_22018014702" localSheetId="0">'0503768'!$C$195</definedName>
    <definedName name="ID_22018014703" localSheetId="0">'0503768'!$C$262</definedName>
    <definedName name="ID_22018014704" localSheetId="0">'0503768'!$E$89</definedName>
    <definedName name="ID_22018014705" localSheetId="0">'0503768'!$D$178</definedName>
    <definedName name="ID_22018014706" localSheetId="0">'0503768'!$B$199</definedName>
    <definedName name="ID_22018014707" localSheetId="0">'0503768'!$H$199</definedName>
    <definedName name="ID_22018014708" localSheetId="0">'0503768'!$J$199</definedName>
    <definedName name="ID_22018014709" localSheetId="0">'0503768'!$C$200</definedName>
    <definedName name="ID_22018014710" localSheetId="0">'0503768'!$B$278</definedName>
    <definedName name="ID_22018014711" localSheetId="0">'0503768'!$D$253</definedName>
    <definedName name="ID_22018014712" localSheetId="0">'0503768'!$G$125</definedName>
    <definedName name="ID_22018014713" localSheetId="0">'0503768'!$E$181</definedName>
    <definedName name="ID_22018014714" localSheetId="0">'0503768'!$J$181</definedName>
    <definedName name="ID_22018014715" localSheetId="0">'0503768'!$A$203</definedName>
    <definedName name="ID_22018014716" localSheetId="0">'0503768'!$D$208</definedName>
    <definedName name="ID_22018014717" localSheetId="0">'0503768'!$F$208</definedName>
    <definedName name="ID_22018014718" localSheetId="0">'0503768'!$F$247</definedName>
    <definedName name="ID_22018014719" localSheetId="0">'0503768'!$J$183</definedName>
    <definedName name="ID_22018014720" localSheetId="0">'0503768'!$I$182</definedName>
    <definedName name="ID_22018014721" localSheetId="0">'0503768'!$A$210</definedName>
    <definedName name="ID_22018014722" localSheetId="0">'0503768'!$F$210</definedName>
    <definedName name="ID_22018014723" localSheetId="0">'0503768'!$A$211</definedName>
    <definedName name="ID_22018014724" localSheetId="0">'0503768'!$D$211</definedName>
    <definedName name="ID_22018014725" localSheetId="0">'0503768'!$K$184</definedName>
    <definedName name="ID_22018014726" localSheetId="0">'0503768'!$E$185</definedName>
    <definedName name="ID_22018014727" localSheetId="0">'0503768'!$H$152</definedName>
    <definedName name="ID_22018014728" localSheetId="0">'0503768'!$J$152</definedName>
    <definedName name="ID_22018014729" localSheetId="0">'0503768'!$H$212</definedName>
    <definedName name="ID_22018014730" localSheetId="0">'0503768'!$F$220</definedName>
    <definedName name="ID_22018014731" localSheetId="0">'0503768'!$D$236</definedName>
    <definedName name="ID_22018014732" localSheetId="0">'0503768'!$F$252</definedName>
    <definedName name="ID_22018014733" localSheetId="0">'0503768'!$F$258</definedName>
    <definedName name="ID_22018014734" localSheetId="0">'0503768'!$A$186</definedName>
    <definedName name="ID_22018014735" localSheetId="0">'0503768'!$G$186</definedName>
    <definedName name="ID_22018014736" localSheetId="0">'0503768'!$I$186</definedName>
    <definedName name="ID_22018014737" localSheetId="0">'0503768'!$D$149</definedName>
    <definedName name="ID_22018014738" localSheetId="0">'0503768'!$K$149</definedName>
    <definedName name="ID_22018014739" localSheetId="0">'0503768'!$D$238</definedName>
    <definedName name="ID_22018014740" localSheetId="0">'0503768'!$F$221</definedName>
    <definedName name="ID_22018014741" localSheetId="0">'0503768'!$D$222</definedName>
    <definedName name="ID_22018014742" localSheetId="0">'0503768'!$D$261</definedName>
    <definedName name="ID_22018014743" localSheetId="0">'0503768'!$F$263</definedName>
    <definedName name="ID_22018014744" localSheetId="0">'0503768'!$H$137</definedName>
    <definedName name="ID_22018014745" localSheetId="0">'0503768'!$C$137</definedName>
    <definedName name="ID_22018014746" localSheetId="0">'0503768'!$J$225</definedName>
    <definedName name="ID_22018014747" localSheetId="0">'0503768'!$D$226</definedName>
    <definedName name="ID_22018014748" localSheetId="0">'0503768'!$D$227</definedName>
    <definedName name="ID_22018014749" localSheetId="0">'0503768'!$D$228</definedName>
    <definedName name="ID_22018014750" localSheetId="0">'0503768'!$F$228</definedName>
    <definedName name="ID_22018014751" localSheetId="0">'0503768'!$H$264</definedName>
    <definedName name="ID_22018014752" localSheetId="0">'0503768'!$A$128</definedName>
    <definedName name="ID_22018014753" localSheetId="0">'0503768'!$H$128</definedName>
    <definedName name="ID_22018014754" localSheetId="0">'0503768'!$H$229</definedName>
    <definedName name="ID_22018014755" localSheetId="0">'0503768'!$J$229</definedName>
    <definedName name="ID_22018014756" localSheetId="0">'0503768'!$J$274</definedName>
    <definedName name="ID_22018014757" localSheetId="0">'0503768'!$H$275</definedName>
    <definedName name="ID_22018014758" localSheetId="0">'0503768'!$D$129</definedName>
    <definedName name="ID_22018014759" localSheetId="0">'0503768'!$E$129</definedName>
    <definedName name="ID_22018014760" localSheetId="0">'0503768'!$F$129</definedName>
    <definedName name="ID_22018014761" localSheetId="0">'0503768'!$G$129</definedName>
    <definedName name="ID_22018014762" localSheetId="0">'0503768'!$J$129</definedName>
    <definedName name="ID_22018014763" localSheetId="0">'0503768'!$I$158</definedName>
    <definedName name="ID_22018014764" localSheetId="0">'0503768'!$J$158</definedName>
    <definedName name="ID_22018014765" localSheetId="0">'0503768'!$K$158</definedName>
    <definedName name="ID_22018014766" localSheetId="0">'0503768'!$J$232</definedName>
    <definedName name="ID_22018014767" localSheetId="0">'0503768'!$D$130</definedName>
    <definedName name="ID_22018014768" localSheetId="0">'0503768'!$I$130</definedName>
    <definedName name="ID_22018014769" localSheetId="0">'0503768'!$B$171</definedName>
    <definedName name="ID_22018014770" localSheetId="0">'0503768'!$I$160</definedName>
    <definedName name="ID_22018014771" localSheetId="0">'0503768'!$J$160</definedName>
    <definedName name="ID_22018014772" localSheetId="0">'0503768'!$A$222</definedName>
    <definedName name="ID_22018014773" localSheetId="0">'0503768'!$A$225</definedName>
    <definedName name="ID_22018014774" localSheetId="0">'0503768'!$A$232</definedName>
    <definedName name="ID_22018014775" localSheetId="0">'0503768'!$F$280</definedName>
    <definedName name="ID_22018014776" localSheetId="0">'0503768'!$F$281</definedName>
    <definedName name="ID_22018014777" localSheetId="0">'0503768'!$J$68</definedName>
    <definedName name="ID_22018014778" localSheetId="0">'0503768'!$B$139</definedName>
    <definedName name="ID_22018014779" localSheetId="0">'0503768'!$K$139</definedName>
    <definedName name="ID_22018014780" localSheetId="0">'0503768'!$G$161</definedName>
    <definedName name="ID_22018014781" localSheetId="0">'0503768'!$I$161</definedName>
    <definedName name="ID_22018014782" localSheetId="0">'0503768'!$B$163</definedName>
    <definedName name="ID_22018014783" localSheetId="0">'0503768'!$C$163</definedName>
    <definedName name="ID_22018014784" localSheetId="0">'0503768'!$D$68</definedName>
    <definedName name="ID_22018014785" localSheetId="0">'0503768'!$H$68</definedName>
    <definedName name="ID_22018014786" localSheetId="0">'0503768'!$I$68</definedName>
    <definedName name="ID_22018014787" localSheetId="0">'0503768'!$D$191</definedName>
    <definedName name="ID_22018014788" localSheetId="0">'0503768'!$F$191</definedName>
    <definedName name="ID_22018014789" localSheetId="0">'0503768'!$B$164</definedName>
    <definedName name="ID_22018014790" localSheetId="0">'0503768'!$C$164</definedName>
    <definedName name="ID_22018014791" localSheetId="0">'0503768'!$K$164</definedName>
    <definedName name="ID_22018014792" localSheetId="0">'0503768'!$B$249</definedName>
    <definedName name="ID_22018014793" localSheetId="0">'0503768'!$A$165</definedName>
    <definedName name="ID_22018014794" localSheetId="0">'0503768'!$I$171</definedName>
    <definedName name="ID_22018014795" localSheetId="0">'0503768'!$K$172</definedName>
    <definedName name="ID_22018014796" localSheetId="0">'0503768'!$B$222</definedName>
    <definedName name="ID_22018014797" localSheetId="0">'0503768'!$C$230</definedName>
    <definedName name="ID_22018014798" localSheetId="0">'0503768'!$F$173</definedName>
    <definedName name="ID_22018014799" localSheetId="0">'0503768'!$H$173</definedName>
    <definedName name="ID_22018014800" localSheetId="0">'0503768'!$D$174</definedName>
    <definedName name="ID_22018014801" localSheetId="0">'0503768'!$A$258</definedName>
    <definedName name="ID_22018014802" localSheetId="0">'0503768'!$A$259</definedName>
    <definedName name="ID_22018014803" localSheetId="0">'0503768'!$J$65</definedName>
    <definedName name="ID_22018014804" localSheetId="0">'0503768'!$A$67</definedName>
    <definedName name="ID_22018014805" localSheetId="0">'0503768'!$C$67</definedName>
    <definedName name="ID_22018014806" localSheetId="0">'0503768'!$D$67</definedName>
    <definedName name="ID_22018014807" localSheetId="0">'0503768'!$H$69</definedName>
    <definedName name="ID_22018014808" localSheetId="0">'0503768'!$B$180</definedName>
    <definedName name="ID_22018014809" localSheetId="0">'0503768'!$C$207</definedName>
    <definedName name="ID_22018014810" localSheetId="0">'0503768'!$F$207</definedName>
    <definedName name="ID_22018014811" localSheetId="0">'0503768'!$A$262</definedName>
    <definedName name="ID_22018014812" localSheetId="0">'0503768'!$A$280</definedName>
    <definedName name="ID_22018014813" localSheetId="0">'0503768'!$A$281</definedName>
    <definedName name="ID_22018014814" localSheetId="0">'0503768'!$A$78</definedName>
    <definedName name="ID_22018014815" localSheetId="0">'0503768'!$E$175</definedName>
    <definedName name="ID_22018014816" localSheetId="0">'0503768'!$A$176</definedName>
    <definedName name="ID_22018014817" localSheetId="0">'0503768'!$B$194</definedName>
    <definedName name="ID_22018014818" localSheetId="0">'0503768'!$C$253</definedName>
    <definedName name="ID_22018014819" localSheetId="0">'0503768'!$B$254</definedName>
    <definedName name="ID_22018014820" localSheetId="0">'0503768'!$G$78</definedName>
    <definedName name="ID_22018014821" localSheetId="0">'0503768'!$J$78</definedName>
    <definedName name="ID_22018014822" localSheetId="0">'0503768'!$A$89</definedName>
    <definedName name="ID_22018014823" localSheetId="0">'0503768'!$E$124</definedName>
    <definedName name="ID_22018014824" localSheetId="0">'0503768'!$E$177</definedName>
    <definedName name="ID_22018014825" localSheetId="0">'0503768'!$B$195</definedName>
    <definedName name="ID_22018014826" localSheetId="0">'0503768'!$D$195</definedName>
    <definedName name="ID_22018014827" localSheetId="0">'0503768'!$A$198</definedName>
    <definedName name="ID_22018014828" localSheetId="0">'0503768'!$B$198</definedName>
    <definedName name="ID_22018014829" localSheetId="0">'0503768'!$D$198</definedName>
    <definedName name="ID_22018014830" localSheetId="0">'0503768'!$B$263</definedName>
    <definedName name="ID_22018014831" localSheetId="0">'0503768'!$C$265</definedName>
    <definedName name="ID_22018014832" localSheetId="0">'0503768'!$B$275</definedName>
    <definedName name="ID_22018014833" localSheetId="0">'0503768'!$D$94</definedName>
    <definedName name="ID_22018014834" localSheetId="0">'0503768'!$K$178</definedName>
    <definedName name="ID_22018014835" localSheetId="0">'0503768'!$H$198</definedName>
    <definedName name="ID_22018014836" localSheetId="0">'0503768'!$C$199</definedName>
    <definedName name="ID_22018014837" localSheetId="0">'0503768'!$D$199</definedName>
    <definedName name="ID_22018014838" localSheetId="0">'0503768'!$C$277</definedName>
    <definedName name="ID_22018014839" localSheetId="0">'0503768'!$E$125</definedName>
    <definedName name="ID_22018014840" localSheetId="0">'0503768'!$F$203</definedName>
    <definedName name="ID_22018014841" localSheetId="0">'0503768'!$F$254</definedName>
    <definedName name="ID_22018014842" localSheetId="0">'0503768'!$G$126</definedName>
    <definedName name="ID_22018014843" localSheetId="0">'0503768'!$A$184</definedName>
    <definedName name="ID_22018014844" localSheetId="0">'0503768'!$D$182</definedName>
    <definedName name="ID_22018014845" localSheetId="0">'0503768'!$E$182</definedName>
    <definedName name="ID_22018014846" localSheetId="0">'0503768'!$A$183</definedName>
    <definedName name="ID_22018014847" localSheetId="0">'0503768'!$H$209</definedName>
    <definedName name="ID_22018014848" localSheetId="0">'0503768'!$J$209</definedName>
    <definedName name="ID_22018014849" localSheetId="0">'0503768'!$H$248</definedName>
    <definedName name="ID_22018014850" localSheetId="0">'0503768'!$C$184</definedName>
    <definedName name="ID_22018014851" localSheetId="0">'0503768'!$J$184</definedName>
    <definedName name="ID_22018014852" localSheetId="0">'0503768'!$H$183</definedName>
    <definedName name="ID_22018014853" localSheetId="0">'0503768'!$I$153</definedName>
    <definedName name="ID_22018014854" localSheetId="0">'0503768'!$J$147</definedName>
    <definedName name="ID_22018014855" localSheetId="0">'0503768'!$B$212</definedName>
    <definedName name="ID_22018014856" localSheetId="0">'0503768'!$C$212</definedName>
    <definedName name="ID_22018014857" localSheetId="0">'0503768'!$J$212</definedName>
    <definedName name="ID_22018014858" localSheetId="0">'0503768'!$J$235</definedName>
    <definedName name="ID_22018014859" localSheetId="0">'0503768'!$D$252</definedName>
    <definedName name="ID_22018014860" localSheetId="0">'0503768'!$G$185</definedName>
    <definedName name="ID_22018014861" localSheetId="0">'0503768'!$J$185</definedName>
    <definedName name="ID_22018014862" localSheetId="0">'0503768'!$C$186</definedName>
    <definedName name="ID_22018014863" localSheetId="0">'0503768'!$J$186</definedName>
    <definedName name="ID_22018014864" localSheetId="0">'0503768'!$H$236</definedName>
    <definedName name="ID_22018014865" localSheetId="0">'0503768'!$J$220</definedName>
    <definedName name="ID_22018014866" localSheetId="0">'0503768'!$H$222</definedName>
    <definedName name="ID_22018014867" localSheetId="0">'0503768'!$J$263</definedName>
    <definedName name="ID_22018014868" localSheetId="0">'0503768'!$H$131</definedName>
    <definedName name="ID_22018014869" localSheetId="0">'0503768'!$C$151</definedName>
    <definedName name="ID_22018014870" localSheetId="0">'0503768'!$A$152</definedName>
    <definedName name="ID_22018014871" localSheetId="0">'0503768'!$D$152</definedName>
    <definedName name="ID_22018014872" localSheetId="0">'0503768'!$H$127</definedName>
    <definedName name="ID_22018014873" localSheetId="0">'0503768'!$J$127</definedName>
    <definedName name="ID_22018014874" localSheetId="0">'0503768'!$D$155</definedName>
    <definedName name="ID_22018014875" localSheetId="0">'0503768'!$H$156</definedName>
    <definedName name="ID_22018014876" localSheetId="0">'0503768'!$I$156</definedName>
    <definedName name="ID_22018014877" localSheetId="0">'0503768'!$I$157</definedName>
    <definedName name="ID_22018014878" localSheetId="0">'0503768'!$J$157</definedName>
    <definedName name="ID_22018014879" localSheetId="0">'0503768'!$H$171</definedName>
    <definedName name="ID_22018014880" localSheetId="0">'0503768'!$H$165</definedName>
    <definedName name="ID_22018014881" localSheetId="0">'0503768'!$F$235</definedName>
    <definedName name="ID_22018014882" localSheetId="0">'0503768'!$J$277</definedName>
    <definedName name="ID_22018014883" localSheetId="0">'0503768'!$H$130</definedName>
    <definedName name="ID_22018014884" localSheetId="0">'0503768'!$K$130</definedName>
    <definedName name="ID_22018014885" localSheetId="0">'0503768'!$C$138</definedName>
    <definedName name="ID_22018014886" localSheetId="0">'0503768'!$A$171</definedName>
    <definedName name="ID_22018014887" localSheetId="0">'0503768'!$D$171</definedName>
    <definedName name="ID_22018014888" localSheetId="0">'0503768'!$I$159</definedName>
    <definedName name="ID_22018014889" localSheetId="0">'0503768'!$H$239</definedName>
    <definedName name="ID_22018014890" localSheetId="0">'0503768'!$J$239</definedName>
    <definedName name="ID_22018014891" localSheetId="0">'0503768'!$D$280</definedName>
    <definedName name="ID_22018014892" localSheetId="0">'0503768'!$F$161</definedName>
    <definedName name="ID_22018014893" localSheetId="0">'0503768'!$B$237</definedName>
    <definedName name="ID_22018014894" localSheetId="0">'0503768'!$B$239</definedName>
    <definedName name="ID_22018014895" localSheetId="0">'0503768'!$C$68</definedName>
    <definedName name="ID_22018014896" localSheetId="0">'0503768'!$E$62</definedName>
    <definedName name="ID_22018014897" localSheetId="0">'0503768'!$I$62</definedName>
    <definedName name="ID_22018014898" localSheetId="0">'0503768'!$D$164</definedName>
    <definedName name="ID_22018014899" localSheetId="0">'0503768'!$C$249</definedName>
    <definedName name="ID_22018014900" localSheetId="0">'0503768'!$B$229</definedName>
    <definedName name="ID_22018014901" localSheetId="0">'0503768'!$I$63</definedName>
    <definedName name="ID_22018014902" localSheetId="0">'0503768'!$C$172</definedName>
    <definedName name="ID_22018014903" localSheetId="0">'0503768'!$H$172</definedName>
    <definedName name="ID_22018014904" localSheetId="0">'0503768'!$C$221</definedName>
    <definedName name="ID_22018014905" localSheetId="0">'0503768'!$C$225</definedName>
    <definedName name="ID_22018014906" localSheetId="0">'0503768'!$G$64</definedName>
    <definedName name="ID_22018014907" localSheetId="0">'0503768'!$H$65</definedName>
    <definedName name="ID_22018014908" localSheetId="0">'0503768'!$A$173</definedName>
    <definedName name="ID_22018014909" localSheetId="0">'0503768'!$C$236</definedName>
    <definedName name="ID_22018014910" localSheetId="0">'0503768'!$A$253</definedName>
    <definedName name="ID_22018014911" localSheetId="0">'0503768'!$H$67</definedName>
    <definedName name="ID_22018014912" localSheetId="0">'0503768'!$A$69</definedName>
    <definedName name="ID_22018014913" localSheetId="0">'0503768'!$G$179</definedName>
    <definedName name="ID_22018014914" localSheetId="0">'0503768'!$A$180</definedName>
    <definedName name="ID_22018014915" localSheetId="0">'0503768'!$H$203</definedName>
    <definedName name="ID_22018014916" localSheetId="0">'0503768'!$B$207</definedName>
    <definedName name="ID_22018014917" localSheetId="0">'0503768'!$D$207</definedName>
    <definedName name="ID_22018014918" localSheetId="0">'0503768'!$A$276</definedName>
    <definedName name="ID_22018014919" localSheetId="0">'0503768'!$K$69</definedName>
    <definedName name="ID_22018014920" localSheetId="0">'0503768'!$A$70</definedName>
    <definedName name="ID_22018014921" localSheetId="0">'0503768'!$D$78</definedName>
    <definedName name="ID_22018014922" localSheetId="0">'0503768'!$J$175</definedName>
    <definedName name="ID_22018014923" localSheetId="0">'0503768'!$D$192</definedName>
    <definedName name="ID_22018014924" localSheetId="0">'0503768'!$C$252</definedName>
    <definedName name="ID_22018014925" localSheetId="0">'0503768'!$B$257</definedName>
    <definedName name="ID_22018014926" localSheetId="0">'0503768'!$C$259</definedName>
    <definedName name="ID_22018014927" localSheetId="0">'0503768'!$H$78</definedName>
    <definedName name="ID_22018014928" localSheetId="0">'0503768'!$K$94</definedName>
    <definedName name="ID_22018014929" localSheetId="0">'0503768'!$D$177</definedName>
    <definedName name="ID_22018014930" localSheetId="0">'0503768'!$D$194</definedName>
    <definedName name="ID_22018014931" localSheetId="0">'0503768'!$B$265</definedName>
    <definedName name="ID_22018014932" localSheetId="0">'0503768'!$B$266</definedName>
    <definedName name="ID_22018014933" localSheetId="0">'0503768'!$C$266</definedName>
    <definedName name="ID_22018014934" localSheetId="0">'0503768'!$F$89</definedName>
    <definedName name="ID_22018014935" localSheetId="0">'0503768'!$I$178</definedName>
    <definedName name="ID_22018014936" localSheetId="0">'0503768'!$J$178</definedName>
    <definedName name="ID_22018014937" localSheetId="0">'0503768'!$J$198</definedName>
    <definedName name="ID_22018014938" localSheetId="0">'0503768'!$B$279</definedName>
    <definedName name="ID_22018014939" localSheetId="0">'0503768'!$F$257</definedName>
    <definedName name="ID_22018014940" localSheetId="0">'0503768'!$H$253</definedName>
    <definedName name="ID_22018014941" localSheetId="0">'0503768'!$J$253</definedName>
    <definedName name="ID_22018014942" localSheetId="0">'0503768'!$E$94</definedName>
    <definedName name="ID_22018014943" localSheetId="0">'0503768'!$H$94</definedName>
    <definedName name="ID_22018014944" localSheetId="0">'0503768'!$J$180</definedName>
    <definedName name="ID_22018014945" localSheetId="0">'0503768'!$J$200</definedName>
    <definedName name="ID_22018014946" localSheetId="0">'0503768'!$D$203</definedName>
    <definedName name="ID_22018014947" localSheetId="0">'0503768'!$C$281</definedName>
    <definedName name="ID_22018014948" localSheetId="0">'0503768'!$J$126</definedName>
    <definedName name="ID_22018014949" localSheetId="0">'0503768'!$J$182</definedName>
    <definedName name="ID_22018014950" localSheetId="0">'0503768'!$E$183</definedName>
    <definedName name="ID_22018014951" localSheetId="0">'0503768'!$C$211</definedName>
    <definedName name="ID_22018014952" localSheetId="0">'0503768'!$D$248</definedName>
    <definedName name="ID_22018014953" localSheetId="0">'0503768'!$F$248</definedName>
    <definedName name="ID_22018014954" localSheetId="0">'0503768'!$E$184</definedName>
    <definedName name="ID_22018014955" localSheetId="0">'0503768'!$G$184</definedName>
    <definedName name="ID_22018014956" localSheetId="0">'0503768'!$J$153</definedName>
    <definedName name="ID_22018014957" localSheetId="0">'0503768'!$A$212</definedName>
    <definedName name="ID_22018014958" localSheetId="0">'0503768'!$H$220</definedName>
    <definedName name="ID_22018014959" localSheetId="0">'0503768'!$F$238</definedName>
    <definedName name="ID_22018014960" localSheetId="0">'0503768'!$H$259</definedName>
    <definedName name="ID_22018014961" localSheetId="0">'0503768'!$F$186</definedName>
    <definedName name="ID_22018014962" localSheetId="0">'0503768'!$A$149</definedName>
    <definedName name="ID_22018014963" localSheetId="0">'0503768'!$G$149</definedName>
    <definedName name="ID_22018014964" localSheetId="0">'0503768'!$D$237</definedName>
    <definedName name="ID_22018014965" localSheetId="0">'0503768'!$H$221</definedName>
    <definedName name="ID_22018014966" localSheetId="0">'0503768'!$J$221</definedName>
    <definedName name="ID_22018014967" localSheetId="0">'0503768'!$F$261</definedName>
    <definedName name="ID_22018014968" localSheetId="0">'0503768'!$H$262</definedName>
    <definedName name="ID_22018014969" localSheetId="0">'0503768'!$J$262</definedName>
    <definedName name="ID_22018014970" localSheetId="0">'0503768'!$K$131</definedName>
    <definedName name="ID_22018014971" localSheetId="0">'0503768'!$C$127</definedName>
    <definedName name="ID_22018014972" localSheetId="0">'0503768'!$E$127</definedName>
    <definedName name="ID_22018014973" localSheetId="0">'0503768'!$H$150</definedName>
    <definedName name="ID_22018014974" localSheetId="0">'0503768'!$I$151</definedName>
    <definedName name="ID_22018014975" localSheetId="0">'0503768'!$D$225</definedName>
    <definedName name="ID_22018014976" localSheetId="0">'0503768'!$F$225</definedName>
    <definedName name="ID_22018014977" localSheetId="0">'0503768'!$H$228</definedName>
    <definedName name="ID_22018014978" localSheetId="0">'0503768'!$J$55</definedName>
    <definedName name="ID_22018014979" localSheetId="0">'0503768'!$G$127</definedName>
    <definedName name="ID_22018014980" localSheetId="0">'0503768'!$B$128</definedName>
    <definedName name="ID_22018014981" localSheetId="0">'0503768'!$G$128</definedName>
    <definedName name="ID_22018014982" localSheetId="0">'0503768'!$D$154</definedName>
    <definedName name="ID_22018014983" localSheetId="0">'0503768'!$K$155</definedName>
    <definedName name="ID_22018014984" localSheetId="0">'0503768'!$C$62</definedName>
    <definedName name="ID_22018014985" localSheetId="0">'0503768'!$J$275</definedName>
    <definedName name="ID_22018014986" localSheetId="0">'0503768'!$F$276</definedName>
    <definedName name="ID_22018014987" localSheetId="0">'0503768'!$I$129</definedName>
    <definedName name="ID_22018014988" localSheetId="0">'0503768'!$B$130</definedName>
    <definedName name="ID_22018014989" localSheetId="0">'0503768'!$C$130</definedName>
    <definedName name="ID_22018014990" localSheetId="0">'0503768'!$H$158</definedName>
    <definedName name="ID_22018014991" localSheetId="0">'0503768'!$J$233</definedName>
    <definedName name="ID_22018014992" localSheetId="0">'0503768'!$D$234</definedName>
    <definedName name="ID_22018014993" localSheetId="0">'0503768'!$F$234</definedName>
    <definedName name="ID_22018014994" localSheetId="0">'0503768'!$H$265</definedName>
    <definedName name="ID_22018014995" localSheetId="0">'0503768'!$A$131</definedName>
    <definedName name="ID_22018014996" localSheetId="0">'0503768'!$K$165</definedName>
    <definedName name="ID_22018014997" localSheetId="0">'0503768'!$C$171</definedName>
    <definedName name="ID_22018014998" localSheetId="0">'0503768'!$H$159</definedName>
    <definedName name="ID_22018014999" localSheetId="0">'0503768'!$A$161</definedName>
    <definedName name="ID_22018015000" localSheetId="0">'0503768'!$A$220</definedName>
    <definedName name="ID_22018015001" localSheetId="0">'0503768'!$A$235</definedName>
    <definedName name="ID_22018015002" localSheetId="0">'0503768'!$D$279</definedName>
    <definedName name="ID_22018015003" localSheetId="0">'0503768'!$F$279</definedName>
    <definedName name="ID_22018015004" localSheetId="0">'0503768'!$D$138</definedName>
    <definedName name="ID_22018015005" localSheetId="0">'0503768'!$I$138</definedName>
    <definedName name="ID_22018015006" localSheetId="0">'0503768'!$D$139</definedName>
    <definedName name="ID_22018015007" localSheetId="0">'0503768'!$E$161</definedName>
    <definedName name="ID_22018015008" localSheetId="0">'0503768'!$J$161</definedName>
    <definedName name="ID_22018015009" localSheetId="0">'0503768'!$I$162</definedName>
    <definedName name="ID_22018015010" localSheetId="0">'0503768'!$A$238</definedName>
    <definedName name="ID_22018015011" localSheetId="0">'0503768'!$B$233</definedName>
    <definedName name="ID_22018015012" localSheetId="0">'0503768'!$B$227</definedName>
    <definedName name="ID_22018015013" localSheetId="0">'0503768'!$H$62</definedName>
    <definedName name="ID_22018015014" localSheetId="0">'0503768'!$J$62</definedName>
    <definedName name="ID_22018015015" localSheetId="0">'0503768'!$G$163</definedName>
    <definedName name="ID_22018015016" localSheetId="0">'0503768'!$I$163</definedName>
    <definedName name="ID_22018015017" localSheetId="0">'0503768'!$K$163</definedName>
    <definedName name="ID_22018015018" localSheetId="0">'0503768'!$C$247</definedName>
    <definedName name="ID_22018015019" localSheetId="0">'0503768'!$B$248</definedName>
    <definedName name="ID_22018015020" localSheetId="0">'0503768'!$B$228</definedName>
    <definedName name="ID_22018015021" localSheetId="0">'0503768'!$B$220</definedName>
    <definedName name="ID_22018015022" localSheetId="0">'0503768'!$E$63</definedName>
    <definedName name="ID_22018015023" localSheetId="0">'0503768'!$C$64</definedName>
    <definedName name="ID_22018015024" localSheetId="0">'0503768'!$J$172</definedName>
    <definedName name="ID_22018015025" localSheetId="0">'0503768'!$C$220</definedName>
    <definedName name="ID_22018015026" localSheetId="0">'0503768'!$C$228</definedName>
    <definedName name="ID_22018015027" localSheetId="0">'0503768'!$C$229</definedName>
    <definedName name="ID_22018015028" localSheetId="0">'0503768'!$C$235</definedName>
    <definedName name="ID_22018015029" localSheetId="0">'0503768'!$E$64</definedName>
    <definedName name="ID_22018015030" localSheetId="0">'0503768'!$F$64</definedName>
    <definedName name="ID_22018015031" localSheetId="0">'0503768'!$J$64</definedName>
    <definedName name="ID_22018015032" localSheetId="0">'0503768'!$A$65</definedName>
    <definedName name="ID_22018015033" localSheetId="0">'0503768'!$F$65</definedName>
    <definedName name="ID_22018015034" localSheetId="0">'0503768'!$B$173</definedName>
    <definedName name="ID_22018015035" localSheetId="0">'0503768'!$E$173</definedName>
    <definedName name="ID_22018015036" localSheetId="0">'0503768'!$I$173</definedName>
    <definedName name="ID_22018015037" localSheetId="0">'0503768'!$B$174</definedName>
    <definedName name="ID_22018015038" localSheetId="0">'0503768'!$C$239</definedName>
    <definedName name="ID_22018015039" localSheetId="0">'0503768'!$A$250</definedName>
    <definedName name="ID_22018015040" localSheetId="0">'0503768'!$A$254</definedName>
    <definedName name="ID_22018015041" localSheetId="0">'0503768'!$A$257</definedName>
    <definedName name="ID_22018015042" localSheetId="0">'0503768'!$J$67</definedName>
    <definedName name="ID_22018015043" localSheetId="0">'0503768'!$E$180</definedName>
    <definedName name="ID_22018015044" localSheetId="0">'0503768'!$K$174</definedName>
    <definedName name="ID_22018015045" localSheetId="0">'0503768'!$A$175</definedName>
    <definedName name="ID_22018015046" localSheetId="0">'0503768'!$J$203</definedName>
    <definedName name="ID_22018015047" localSheetId="0">'0503768'!$A$207</definedName>
    <definedName name="ID_22018015048" localSheetId="0">'0503768'!$H$207</definedName>
    <definedName name="ID_22018015049" localSheetId="0">'0503768'!$A$261</definedName>
    <definedName name="ID_22018015050" localSheetId="0">'0503768'!$A$265</definedName>
    <definedName name="ID_22018015051" localSheetId="0">'0503768'!$H$70</definedName>
    <definedName name="ID_22018015052" localSheetId="0">'0503768'!$J$70</definedName>
    <definedName name="ID_22018015053" localSheetId="0">'0503768'!$D$175</definedName>
    <definedName name="ID_22018015054" localSheetId="0">'0503768'!$E$176</definedName>
    <definedName name="ID_22018015055" localSheetId="0">'0503768'!$C$192</definedName>
    <definedName name="ID_22018015056" localSheetId="0">'0503768'!$F$192</definedName>
    <definedName name="ID_22018015057" localSheetId="0">'0503768'!$H$192</definedName>
    <definedName name="ID_22018015058" localSheetId="0">'0503768'!$C$254</definedName>
    <definedName name="ID_22018015059" localSheetId="0">'0503768'!$J$124</definedName>
    <definedName name="ID_22018015060" localSheetId="0">'0503768'!$K$124</definedName>
    <definedName name="ID_276271" localSheetId="0">'0503768'!$B$4</definedName>
    <definedName name="ID_277868" localSheetId="0">'0503768'!$L$11</definedName>
    <definedName name="ID_277869" localSheetId="0">'0503768'!$L$24</definedName>
    <definedName name="ID_3413870714" localSheetId="0">'0503768'!$N$236</definedName>
    <definedName name="ID_3413870715" localSheetId="0">'0503768'!$N$235</definedName>
    <definedName name="ID_406652316" localSheetId="0">'0503768'!$L$2</definedName>
    <definedName name="ID_406652317" localSheetId="0">'0503768'!$N$2</definedName>
    <definedName name="ID_406652318" localSheetId="0">'0503768'!$L$3</definedName>
    <definedName name="ID_406652319" localSheetId="0">'0503768'!$N$3</definedName>
    <definedName name="ID_406652320" localSheetId="0">'0503768'!$L$4</definedName>
    <definedName name="ID_406652321" localSheetId="0">'0503768'!$N$4</definedName>
    <definedName name="ID_406652322" localSheetId="0">'0503768'!$L$5</definedName>
    <definedName name="ID_406652323" localSheetId="0">'0503768'!$N$5</definedName>
    <definedName name="ID_406652324" localSheetId="0">'0503768'!$L$6</definedName>
    <definedName name="ID_6793181" localSheetId="0">'0503768'!$N$24</definedName>
    <definedName name="ID_6793182" localSheetId="0">'0503768'!$N$11</definedName>
    <definedName name="ID_9481264014" localSheetId="0">'0503768'!$B$46</definedName>
    <definedName name="ID_9481264015" localSheetId="0">'0503768'!$K$109</definedName>
    <definedName name="ID_9481264017" localSheetId="0">'0503768'!$K$46</definedName>
    <definedName name="ID_9481264018" localSheetId="0">'0503768'!$G$47</definedName>
    <definedName name="ID_9481264019" localSheetId="0">'0503768'!$I$47</definedName>
    <definedName name="ID_9481264020" localSheetId="0">'0503768'!$B$113</definedName>
    <definedName name="ID_9481264021" localSheetId="0">'0503768'!$C$113</definedName>
    <definedName name="ID_9481264022" localSheetId="0">'0503768'!$B$147</definedName>
    <definedName name="ID_9481264023" localSheetId="0">'0503768'!$G$48</definedName>
    <definedName name="ID_9481264024" localSheetId="0">'0503768'!$I$48</definedName>
    <definedName name="ID_9481264025" localSheetId="0">'0503768'!$D$111</definedName>
    <definedName name="ID_9481264026" localSheetId="0">'0503768'!$D$123</definedName>
    <definedName name="ID_9481264028" localSheetId="0">'0503768'!$C$153</definedName>
    <definedName name="ID_9481264029" localSheetId="0">'0503768'!$D$156</definedName>
    <definedName name="ID_9481264030" localSheetId="0">'0503768'!$B$87</definedName>
    <definedName name="ID_9481264031" localSheetId="0">'0503768'!$D$85</definedName>
    <definedName name="ID_9481264032" localSheetId="0">'0503768'!$E$54</definedName>
    <definedName name="ID_9481264033" localSheetId="0">'0503768'!$C$114</definedName>
    <definedName name="ID_9481264034" localSheetId="0">'0503768'!$J$54</definedName>
    <definedName name="ID_9481264035" localSheetId="0">'0503768'!$B$120</definedName>
    <definedName name="ID_9481264036" localSheetId="0">'0503768'!$D$159</definedName>
    <definedName name="ID_9481264037" localSheetId="0">'0503768'!$K$57</definedName>
    <definedName name="ID_9481264038" localSheetId="0">'0503768'!$J$121</definedName>
    <definedName name="ID_9481264039" localSheetId="0">'0503768'!$I$123</definedName>
    <definedName name="ID_9481264040" localSheetId="0">'0503768'!$H$59</definedName>
    <definedName name="ID_9481264046" localSheetId="0">'0503768'!$H$77</definedName>
    <definedName name="ID_9481264047" localSheetId="0">'0503768'!$E$87</definedName>
    <definedName name="ID_9481264048" localSheetId="0">'0503768'!$H$87</definedName>
    <definedName name="ID_9481264053" localSheetId="0">'0503768'!$K$85</definedName>
    <definedName name="ID_9481264054" localSheetId="0">'0503768'!$B$101</definedName>
    <definedName name="ID_9481264058" localSheetId="0">'0503768'!$C$36</definedName>
    <definedName name="ID_9481264059" localSheetId="0">'0503768'!$J$101</definedName>
    <definedName name="ID_9481264060" localSheetId="0">'0503768'!$B$102</definedName>
    <definedName name="ID_9481264064" localSheetId="0">'0503768'!$C$37</definedName>
    <definedName name="ID_9481264065" localSheetId="0">'0503768'!$J$37</definedName>
    <definedName name="ID_9481264066" localSheetId="0">'0503768'!$K$37</definedName>
    <definedName name="ID_9481264068" localSheetId="0">'0503768'!$K$43</definedName>
    <definedName name="ID_9481264069" localSheetId="0">'0503768'!$E$102</definedName>
    <definedName name="ID_9481264070" localSheetId="0">'0503768'!$G$103</definedName>
    <definedName name="ID_9481264071" localSheetId="0">'0503768'!$E$104</definedName>
    <definedName name="ID_9481264072" localSheetId="0">'0503768'!$G$104</definedName>
    <definedName name="ID_9481264073" localSheetId="0">'0503768'!$D$39</definedName>
    <definedName name="ID_9481264074" localSheetId="0">'0503768'!$H$39</definedName>
    <definedName name="ID_9481264075" localSheetId="0">'0503768'!$H$104</definedName>
    <definedName name="ID_9481264076" localSheetId="0">'0503768'!$I$103</definedName>
    <definedName name="ID_9481264077" localSheetId="0">'0503768'!$K$102</definedName>
    <definedName name="ID_9481264078" localSheetId="0">'0503768'!$C$105</definedName>
    <definedName name="ID_9481264080" localSheetId="0">'0503768'!$B$40</definedName>
    <definedName name="ID_9481264081" localSheetId="0">'0503768'!$D$41</definedName>
    <definedName name="ID_9481264082" localSheetId="0">'0503768'!$D$105</definedName>
    <definedName name="ID_9481264083" localSheetId="0">'0503768'!$I$105</definedName>
    <definedName name="ID_9481264084" localSheetId="0">'0503768'!$J$105</definedName>
    <definedName name="ID_9481264085" localSheetId="0">'0503768'!$C$106</definedName>
    <definedName name="ID_9481264088" localSheetId="0">'0503768'!$B$42</definedName>
    <definedName name="ID_9481264089" localSheetId="0">'0503768'!$J$42</definedName>
    <definedName name="ID_9481264090" localSheetId="0">'0503768'!$G$108</definedName>
    <definedName name="ID_9481264092" localSheetId="0">'0503768'!$D$147</definedName>
    <definedName name="ID_9481264093" localSheetId="0">'0503768'!$J$45</definedName>
    <definedName name="ID_9481264094" localSheetId="0">'0503768'!$C$46</definedName>
    <definedName name="ID_9481264095" localSheetId="0">'0503768'!$F$46</definedName>
    <definedName name="ID_9481264096" localSheetId="0">'0503768'!$G$46</definedName>
    <definedName name="ID_9481264097" localSheetId="0">'0503768'!$D$109</definedName>
    <definedName name="ID_9481264098" localSheetId="0">'0503768'!$H$109</definedName>
    <definedName name="ID_9481264101" localSheetId="0">'0503768'!$D$47</definedName>
    <definedName name="ID_9481264102" localSheetId="0">'0503768'!$E$47</definedName>
    <definedName name="ID_9481264103" localSheetId="0">'0503768'!$D$110</definedName>
    <definedName name="ID_9481264104" localSheetId="0">'0503768'!$B$148</definedName>
    <definedName name="ID_9481264105" localSheetId="0">'0503768'!$E$48</definedName>
    <definedName name="ID_9481264106" localSheetId="0">'0503768'!$D$113</definedName>
    <definedName name="ID_9481264107" localSheetId="0">'0503768'!$B$86</definedName>
    <definedName name="ID_9481264108" localSheetId="0">'0503768'!$I$112</definedName>
    <definedName name="ID_9481264109" localSheetId="0">'0503768'!$J$113</definedName>
    <definedName name="ID_9481264110" localSheetId="0">'0503768'!$G$156</definedName>
    <definedName name="ID_9481264111" localSheetId="0">'0503768'!$G$157</definedName>
    <definedName name="ID_9481264112" localSheetId="0">'0503768'!$E$158</definedName>
    <definedName name="ID_9481264113" localSheetId="0">'0503768'!$C$57</definedName>
    <definedName name="ID_9481264114" localSheetId="0">'0503768'!$I$114</definedName>
    <definedName name="ID_9481264115" localSheetId="0">'0503768'!$G$159</definedName>
    <definedName name="ID_9481264116" localSheetId="0">'0503768'!$B$159</definedName>
    <definedName name="ID_9481264117" localSheetId="0">'0503768'!$D$160</definedName>
    <definedName name="ID_9481264118" localSheetId="0">'0503768'!$F$160</definedName>
    <definedName name="ID_9481264119" localSheetId="0">'0503768'!$D$58</definedName>
    <definedName name="ID_9481264120" localSheetId="0">'0503768'!$I$58</definedName>
    <definedName name="ID_9481264121" localSheetId="0">'0503768'!$B$122</definedName>
    <definedName name="ID_9481264122" localSheetId="0">'0503768'!$B$160</definedName>
    <definedName name="ID_9481264125" localSheetId="0">'0503768'!$B$59</definedName>
    <definedName name="ID_9481264126" localSheetId="0">'0503768'!$C$162</definedName>
    <definedName name="ID_9481264127" localSheetId="0">'0503768'!$F$77</definedName>
    <definedName name="ID_9481264128" localSheetId="0">'0503768'!$G$77</definedName>
    <definedName name="ID_9481264134" localSheetId="0">'0503768'!$J$86</definedName>
    <definedName name="ID_9481264136" localSheetId="0">'0503768'!$B$36</definedName>
    <definedName name="ID_9481264137" localSheetId="0">'0503768'!$K$36</definedName>
    <definedName name="ID_9481264139" localSheetId="0">'0503768'!$E$37</definedName>
    <definedName name="ID_9481264140" localSheetId="0">'0503768'!$I$37</definedName>
    <definedName name="ID_9481264141" localSheetId="0">'0503768'!$C$102</definedName>
    <definedName name="ID_9481264145" localSheetId="0">'0503768'!$I$43</definedName>
    <definedName name="ID_9481264146" localSheetId="0">'0503768'!$G$102</definedName>
    <definedName name="ID_9481264147" localSheetId="0">'0503768'!$F$104</definedName>
    <definedName name="ID_9481264150" localSheetId="0">'0503768'!$K$103</definedName>
    <definedName name="ID_9481264151" localSheetId="0">'0503768'!$K$104</definedName>
    <definedName name="ID_9481264154" localSheetId="0">'0503768'!$H$106</definedName>
    <definedName name="ID_9481264155" localSheetId="0">'0503768'!$K$106</definedName>
    <definedName name="ID_9481264158" localSheetId="0">'0503768'!$I$45</definedName>
    <definedName name="ID_9481264159" localSheetId="0">'0503768'!$I$46</definedName>
    <definedName name="ID_9481264160" localSheetId="0">'0503768'!$K$108</definedName>
    <definedName name="ID_9481264161" localSheetId="0">'0503768'!$F$109</definedName>
    <definedName name="ID_9481264162" localSheetId="0">'0503768'!$G$109</definedName>
    <definedName name="ID_9481264163" localSheetId="0">'0503768'!$I$109</definedName>
    <definedName name="ID_9481264164" localSheetId="0">'0503768'!$J$109</definedName>
    <definedName name="ID_9481264167" localSheetId="0">'0503768'!$H$47</definedName>
    <definedName name="ID_9481264168" localSheetId="0">'0503768'!$K$47</definedName>
    <definedName name="ID_9481264169" localSheetId="0">'0503768'!$E$148</definedName>
    <definedName name="ID_9481264170" localSheetId="0">'0503768'!$C$148</definedName>
    <definedName name="ID_9481264171" localSheetId="0">'0503768'!$B$48</definedName>
    <definedName name="ID_9481264172" localSheetId="0">'0503768'!$F$48</definedName>
    <definedName name="ID_9481264173" localSheetId="0">'0503768'!$E$153</definedName>
    <definedName name="ID_9481264174" localSheetId="0">'0503768'!$B$153</definedName>
    <definedName name="ID_9481264175" localSheetId="0">'0503768'!$H$113</definedName>
    <definedName name="ID_9481264176" localSheetId="0">'0503768'!$I$111</definedName>
    <definedName name="ID_9481264177" localSheetId="0">'0503768'!$K$113</definedName>
    <definedName name="ID_9481264178" localSheetId="0">'0503768'!$K$54</definedName>
    <definedName name="ID_9481264179" localSheetId="0">'0503768'!$J$114</definedName>
    <definedName name="ID_9481264180" localSheetId="0">'0503768'!$K$114</definedName>
    <definedName name="ID_9481264181" localSheetId="0">'0503768'!$D$120</definedName>
    <definedName name="ID_9481264182" localSheetId="0">'0503768'!$I$120</definedName>
    <definedName name="ID_9481264183" localSheetId="0">'0503768'!$C$158</definedName>
    <definedName name="ID_9481264184" localSheetId="0">'0503768'!$F$58</definedName>
    <definedName name="ID_9481264185" localSheetId="0">'0503768'!$G$58</definedName>
    <definedName name="ID_9481264186" localSheetId="0">'0503768'!$H$58</definedName>
    <definedName name="ID_9481264187" localSheetId="0">'0503768'!$J$58</definedName>
    <definedName name="ID_9481264188" localSheetId="0">'0503768'!$C$122</definedName>
    <definedName name="ID_9481264189" localSheetId="0">'0503768'!$G$160</definedName>
    <definedName name="ID_9481264191" localSheetId="0">'0503768'!$K$58</definedName>
    <definedName name="ID_9481264192" localSheetId="0">'0503768'!$E$77</definedName>
    <definedName name="ID_9481264197" localSheetId="0">'0503768'!$K$77</definedName>
    <definedName name="ID_9481264198" localSheetId="0">'0503768'!$B$84</definedName>
    <definedName name="ID_9481264208" localSheetId="0">'0503768'!$H$35</definedName>
    <definedName name="ID_9481264209" localSheetId="0">'0503768'!$F$108</definedName>
    <definedName name="ID_9481264211" localSheetId="0">'0503768'!$D$38</definedName>
    <definedName name="ID_9481264212" localSheetId="0">'0503768'!$K$107</definedName>
    <definedName name="ID_9481264213" localSheetId="0">'0503768'!$C$103</definedName>
    <definedName name="ID_9481264214" localSheetId="0">'0503768'!$D$102</definedName>
    <definedName name="ID_9481264219" localSheetId="0">'0503768'!$C$45</definedName>
    <definedName name="ID_9481264220" localSheetId="0">'0503768'!$E$45</definedName>
    <definedName name="ID_9481264221" localSheetId="0">'0503768'!$B$38</definedName>
    <definedName name="ID_9481264223" localSheetId="0">'0503768'!$K$39</definedName>
    <definedName name="ID_9481264225" localSheetId="0">'0503768'!$H$40</definedName>
    <definedName name="ID_9481264226" localSheetId="0">'0503768'!$E$41</definedName>
    <definedName name="ID_9481264227" localSheetId="0">'0503768'!$B$41</definedName>
    <definedName name="ID_9481264228" localSheetId="0">'0503768'!$C$41</definedName>
    <definedName name="ID_9481264229" localSheetId="0">'0503768'!$B$106</definedName>
    <definedName name="ID_9481264232" localSheetId="0">'0503768'!$H$42</definedName>
    <definedName name="ID_9481264233" localSheetId="0">'0503768'!$K$42</definedName>
    <definedName name="ID_9481264234" localSheetId="0">'0503768'!$D$46</definedName>
    <definedName name="ID_9481264235" localSheetId="0">'0503768'!$E$43</definedName>
    <definedName name="ID_9481264236" localSheetId="0">'0503768'!$C$109</definedName>
    <definedName name="ID_9481264237" localSheetId="0">'0503768'!$E$109</definedName>
    <definedName name="ID_9481264239" localSheetId="0">'0503768'!$C$47</definedName>
    <definedName name="ID_9481264240" localSheetId="0">'0503768'!$F$47</definedName>
    <definedName name="ID_9481264241" localSheetId="0">'0503768'!$I$110</definedName>
    <definedName name="ID_9481264242" localSheetId="0">'0503768'!$E$147</definedName>
    <definedName name="ID_9481264243" localSheetId="0">'0503768'!$D$150</definedName>
    <definedName name="ID_9481264244" localSheetId="0">'0503768'!$K$48</definedName>
    <definedName name="ID_9481264245" localSheetId="0">'0503768'!$C$54</definedName>
    <definedName name="ID_9481264246" localSheetId="0">'0503768'!$I$122</definedName>
    <definedName name="ID_9481264247" localSheetId="0">'0503768'!$B$123</definedName>
    <definedName name="ID_9481264248" localSheetId="0">'0503768'!$C$123</definedName>
    <definedName name="ID_9481264249" localSheetId="0">'0503768'!$D$112</definedName>
    <definedName name="ID_9481264250" localSheetId="0">'0503768'!$H$112</definedName>
    <definedName name="ID_9481264251" localSheetId="0">'0503768'!$C$150</definedName>
    <definedName name="ID_9481264252" localSheetId="0">'0503768'!$D$153</definedName>
    <definedName name="ID_9481264254" localSheetId="0">'0503768'!$C$87</definedName>
    <definedName name="ID_9481264255" localSheetId="0">'0503768'!$E$84</definedName>
    <definedName name="ID_9481264256" localSheetId="0">'0503768'!$F$54</definedName>
    <definedName name="ID_9481264257" localSheetId="0">'0503768'!$K$112</definedName>
    <definedName name="ID_9481264258" localSheetId="0">'0503768'!$H$54</definedName>
    <definedName name="ID_9481264259" localSheetId="0">'0503768'!$E$57</definedName>
    <definedName name="ID_9481264260" localSheetId="0">'0503768'!$H$57</definedName>
    <definedName name="ID_9481264261" localSheetId="0">'0503768'!$H$120</definedName>
    <definedName name="ID_9481264262" localSheetId="0">'0503768'!$J$57</definedName>
    <definedName name="ID_9481264263" localSheetId="0">'0503768'!$C$58</definedName>
    <definedName name="ID_9481264264" localSheetId="0">'0503768'!$K$121</definedName>
    <definedName name="ID_9481264271" localSheetId="0">'0503768'!$J$77</definedName>
    <definedName name="ID_9481264274" localSheetId="0">'0503768'!$D$86</definedName>
    <definedName name="ID_9481264275" localSheetId="0">'0503768'!$E$86</definedName>
    <definedName name="ID_9481264278" localSheetId="0">'0503768'!$C$101</definedName>
    <definedName name="ID_9481264279" localSheetId="0">'0503768'!$K$101</definedName>
    <definedName name="ID_9481264280" localSheetId="0">'0503768'!$E$107</definedName>
    <definedName name="ID_9481264282" localSheetId="0">'0503768'!$D$37</definedName>
    <definedName name="ID_9481264283" localSheetId="0">'0503768'!$G$45</definedName>
    <definedName name="ID_9481264284" localSheetId="0">'0503768'!$I$107</definedName>
    <definedName name="ID_9481264285" localSheetId="0">'0503768'!$J$107</definedName>
    <definedName name="ID_9481264286" localSheetId="0">'0503768'!$C$108</definedName>
    <definedName name="ID_9481264287" localSheetId="0">'0503768'!$B$103</definedName>
    <definedName name="ID_9481264288" localSheetId="0">'0503768'!$B$104</definedName>
    <definedName name="ID_9481264289" localSheetId="0">'0503768'!$C$104</definedName>
    <definedName name="ID_9481264291" localSheetId="0">'0503768'!$C$43</definedName>
    <definedName name="ID_9481264292" localSheetId="0">'0503768'!$D$45</definedName>
    <definedName name="ID_9481264293" localSheetId="0">'0503768'!$F$45</definedName>
    <definedName name="ID_9481264294" localSheetId="0">'0503768'!$C$38</definedName>
    <definedName name="ID_9481264297" localSheetId="0">'0503768'!$B$39</definedName>
    <definedName name="ID_9481264298" localSheetId="0">'0503768'!$I$102</definedName>
    <definedName name="ID_9481264299" localSheetId="0">'0503768'!$I$104</definedName>
    <definedName name="ID_9481264301" localSheetId="0">'0503768'!$E$40</definedName>
    <definedName name="ID_9481264302" localSheetId="0">'0503768'!$C$40</definedName>
    <definedName name="ID_9481264303" localSheetId="0">'0503768'!$J$40</definedName>
    <definedName name="ID_9481264305" localSheetId="0">'0503768'!$J$41</definedName>
    <definedName name="ID_9481264306" localSheetId="0">'0503768'!$F$106</definedName>
    <definedName name="ID_9481264312" localSheetId="0">'0503768'!$E$46</definedName>
    <definedName name="ID_9481264313" localSheetId="0">'0503768'!$H$46</definedName>
    <definedName name="ID_9481264314" localSheetId="0">'0503768'!$B$110</definedName>
    <definedName name="ID_9481264315" localSheetId="0">'0503768'!$C$160</definedName>
    <definedName name="ID_9481264316" localSheetId="0">'0503768'!$J$46</definedName>
    <definedName name="ID_9481264317" localSheetId="0">'0503768'!$B$47</definedName>
    <definedName name="ID_9481264318" localSheetId="0">'0503768'!$C$111</definedName>
    <definedName name="ID_9481264320" localSheetId="0">'0503768'!$H$48</definedName>
    <definedName name="ID_9481264321" localSheetId="0">'0503768'!$J$48</definedName>
    <definedName name="ID_9481264324" localSheetId="0">'0503768'!$C$86</definedName>
    <definedName name="ID_9481264325" localSheetId="0">'0503768'!$K$111</definedName>
    <definedName name="ID_9481264326" localSheetId="0">'0503768'!$F$156</definedName>
    <definedName name="ID_9481264327" localSheetId="0">'0503768'!$B$156</definedName>
    <definedName name="ID_9481264328" localSheetId="0">'0503768'!$E$157</definedName>
    <definedName name="ID_9481264329" localSheetId="0">'0503768'!$D$158</definedName>
    <definedName name="ID_9481264330" localSheetId="0">'0503768'!$F$158</definedName>
    <definedName name="ID_9481264331" localSheetId="0">'0503768'!$G$158</definedName>
    <definedName name="ID_9481264332" localSheetId="0">'0503768'!$D$114</definedName>
    <definedName name="ID_9481264333" localSheetId="0">'0503768'!$C$157</definedName>
    <definedName name="ID_9481264334" localSheetId="0">'0503768'!$B$158</definedName>
    <definedName name="ID_9481264335" localSheetId="0">'0503768'!$C$159</definedName>
    <definedName name="ID_9481264336" localSheetId="0">'0503768'!$E$58</definedName>
    <definedName name="ID_9481264337" localSheetId="0">'0503768'!$B$121</definedName>
    <definedName name="ID_9481264338" localSheetId="0">'0503768'!$D$59</definedName>
    <definedName name="ID_9481264340" localSheetId="0">'0503768'!$G$162</definedName>
    <definedName name="ID_9481264341" localSheetId="0">'0503768'!$B$77</definedName>
    <definedName name="ID_9481264348" localSheetId="0">'0503768'!$I$84</definedName>
    <definedName name="ID_9481264353" localSheetId="0">'0503768'!$E$35</definedName>
    <definedName name="ID_9481264354" localSheetId="0">'0503768'!$K$86</definedName>
    <definedName name="ID_9481264359" localSheetId="0">'0503768'!$D$36</definedName>
    <definedName name="ID_9481264360" localSheetId="0">'0503768'!$H$101</definedName>
    <definedName name="ID_9481264361" localSheetId="0">'0503768'!$I$101</definedName>
    <definedName name="ID_9481264363" localSheetId="0">'0503768'!$B$37</definedName>
    <definedName name="ID_9481264364" localSheetId="0">'0503768'!$B$108</definedName>
    <definedName name="ID_9481264366" localSheetId="0">'0503768'!$E$103</definedName>
    <definedName name="ID_9481264367" localSheetId="0">'0503768'!$D$104</definedName>
    <definedName name="ID_9481264368" localSheetId="0">'0503768'!$H$102</definedName>
    <definedName name="ID_9481264371" localSheetId="0">'0503768'!$C$39</definedName>
    <definedName name="ID_9481264372" localSheetId="0">'0503768'!$H$38</definedName>
    <definedName name="ID_9481264373" localSheetId="0">'0503768'!$I$40</definedName>
    <definedName name="ID_9481264374" localSheetId="0">'0503768'!$F$105</definedName>
    <definedName name="ID_9481264375" localSheetId="0">'0503768'!$H$105</definedName>
    <definedName name="ID_9481264376" localSheetId="0">'0503768'!$K$105</definedName>
    <definedName name="ID_9481264378" localSheetId="0">'0503768'!$K$41</definedName>
    <definedName name="ID_9481264379" localSheetId="0">'0503768'!$E$42</definedName>
    <definedName name="ID_9481264380" localSheetId="0">'0503768'!$I$42</definedName>
    <definedName name="ID_9481264381" localSheetId="0">'0503768'!$D$43</definedName>
    <definedName name="ID_9481264382" localSheetId="0">'0503768'!$J$106</definedName>
    <definedName name="ID_9481264383" localSheetId="0">'0503768'!$B$43</definedName>
    <definedName name="ID_9481264385" localSheetId="0">'0503768'!$J$47</definedName>
    <definedName name="ID_9481264386" localSheetId="0">'0503768'!$B$111</definedName>
    <definedName name="ID_9481264387" localSheetId="0">'0503768'!$B$112</definedName>
    <definedName name="ID_9481264388" localSheetId="0">'0503768'!$C$147</definedName>
    <definedName name="ID_9481264389" localSheetId="0">'0503768'!$F$148</definedName>
    <definedName name="ID_9481264390" localSheetId="0">'0503768'!$G$148</definedName>
    <definedName name="ID_9481264391" localSheetId="0">'0503768'!$D$122</definedName>
    <definedName name="ID_9481264392" localSheetId="0">'0503768'!$H$122</definedName>
    <definedName name="ID_9481264393" localSheetId="0">'0503768'!$J$122</definedName>
    <definedName name="ID_9481264394" localSheetId="0">'0503768'!$E$156</definedName>
    <definedName name="ID_9481264395" localSheetId="0">'0503768'!$D$54</definedName>
    <definedName name="ID_9481264396" localSheetId="0">'0503768'!$F$157</definedName>
    <definedName name="ID_9481264397" localSheetId="0">'0503768'!$D$57</definedName>
    <definedName name="ID_9481264398" localSheetId="0">'0503768'!$H$114</definedName>
    <definedName name="ID_9481264399" localSheetId="0">'0503768'!$J$120</definedName>
    <definedName name="ID_9481264400" localSheetId="0">'0503768'!$E$159</definedName>
    <definedName name="ID_9481264401" localSheetId="0">'0503768'!$F$159</definedName>
    <definedName name="ID_9481264402" localSheetId="0">'0503768'!$B$157</definedName>
    <definedName name="ID_9481264403" localSheetId="0">'0503768'!$E$160</definedName>
    <definedName name="ID_9481264404" localSheetId="0">'0503768'!$B$58</definedName>
    <definedName name="ID_9481264405" localSheetId="0">'0503768'!$H$123</definedName>
    <definedName name="ID_9481264406" localSheetId="0">'0503768'!$J$123</definedName>
    <definedName name="ID_9481264407" localSheetId="0">'0503768'!$D$162</definedName>
    <definedName name="ID_9481264408" localSheetId="0">'0503768'!$E$162</definedName>
    <definedName name="ID_9481264409" localSheetId="0">'0503768'!$K$59</definedName>
    <definedName name="ID_9481264411" localSheetId="0">'0503768'!$B$162</definedName>
    <definedName name="ID_9481264414" localSheetId="0">'0503768'!$C$77</definedName>
    <definedName name="ID_9481264415" localSheetId="0">'0503768'!$C$84</definedName>
    <definedName name="ID_9481264416" localSheetId="0">'0503768'!$B$85</definedName>
    <definedName name="ID_9481264424" localSheetId="0">'0503768'!$D$87</definedName>
    <definedName name="ID_9481264425" localSheetId="0">'0503768'!$H$86</definedName>
    <definedName name="ID_9481264426" localSheetId="0">'0503768'!$I$85</definedName>
    <definedName name="ID_9481264427" localSheetId="0">'0503768'!$I$86</definedName>
    <definedName name="ID_9481264428" localSheetId="0">'0503768'!$I$87</definedName>
    <definedName name="ID_9481264429" localSheetId="0">'0503768'!$B$35</definedName>
    <definedName name="ID_9481264430" localSheetId="0">'0503768'!$J$87</definedName>
    <definedName name="ID_9481264431" localSheetId="0">'0503768'!$D$101</definedName>
    <definedName name="ID_9481264435" localSheetId="0">'0503768'!$C$35</definedName>
    <definedName name="ID_9481264436" localSheetId="0">'0503768'!$I$35</definedName>
    <definedName name="ID_9481264437" localSheetId="0">'0503768'!$J$35</definedName>
    <definedName name="ID_9481264438" localSheetId="0">'0503768'!$E$36</definedName>
    <definedName name="ID_9481264439" localSheetId="0">'0503768'!$I$36</definedName>
    <definedName name="ID_9481264440" localSheetId="0">'0503768'!$H$107</definedName>
    <definedName name="ID_9481264444" localSheetId="0">'0503768'!$H$37</definedName>
    <definedName name="ID_9481264445" localSheetId="0">'0503768'!$H$45</definedName>
    <definedName name="ID_9481264446" localSheetId="0">'0503768'!$D$108</definedName>
    <definedName name="ID_9481264448" localSheetId="0">'0503768'!$F$102</definedName>
    <definedName name="ID_9481264449" localSheetId="0">'0503768'!$D$103</definedName>
    <definedName name="ID_9481264450" localSheetId="0">'0503768'!$J$38</definedName>
    <definedName name="ID_9481264451" localSheetId="0">'0503768'!$D$40</definedName>
    <definedName name="ID_9481264453" localSheetId="0">'0503768'!$G$105</definedName>
    <definedName name="ID_9481264454" localSheetId="0">'0503768'!$D$106</definedName>
    <definedName name="ID_9481264455" localSheetId="0">'0503768'!$E$106</definedName>
    <definedName name="ID_9481264459" localSheetId="0">'0503768'!$D$42</definedName>
    <definedName name="ID_9481264460" localSheetId="0">'0503768'!$D$107</definedName>
    <definedName name="ID_9481264461" localSheetId="0">'0503768'!$I$108</definedName>
    <definedName name="ID_9481264464" localSheetId="0">'0503768'!$B$109</definedName>
    <definedName name="ID_9481264466" localSheetId="0">'0503768'!$C$110</definedName>
    <definedName name="ID_9481264467" localSheetId="0">'0503768'!$K$110</definedName>
    <definedName name="ID_9481264468" localSheetId="0">'0503768'!$C$112</definedName>
    <definedName name="ID_9481264469" localSheetId="0">'0503768'!$F$147</definedName>
    <definedName name="ID_9481264470" localSheetId="0">'0503768'!$C$48</definedName>
    <definedName name="ID_9481264471" localSheetId="0">'0503768'!$D$48</definedName>
    <definedName name="ID_9481264472" localSheetId="0">'0503768'!$B$54</definedName>
    <definedName name="ID_9481264473" localSheetId="0">'0503768'!$B$150</definedName>
    <definedName name="ID_9481264474" localSheetId="0">'0503768'!$I$113</definedName>
    <definedName name="ID_9481264475" localSheetId="0">'0503768'!$J$111</definedName>
    <definedName name="ID_9481264476" localSheetId="0">'0503768'!$C$156</definedName>
    <definedName name="ID_9481264477" localSheetId="0">'0503768'!$B$57</definedName>
    <definedName name="ID_9481264478" localSheetId="0">'0503768'!$G$57</definedName>
    <definedName name="ID_9481264479" localSheetId="0">'0503768'!$C$120</definedName>
    <definedName name="ID_9481264480" localSheetId="0">'0503768'!$K$123</definedName>
    <definedName name="ID_9481264482" localSheetId="0">'0503768'!$F$162</definedName>
    <definedName name="ID_9481264483" localSheetId="0">'0503768'!$C$59</definedName>
    <definedName name="ID_9481264484" localSheetId="0">'0503768'!$E$59</definedName>
    <definedName name="ID_9481264485" localSheetId="0">'0503768'!$F$59</definedName>
    <definedName name="ID_9481264486" localSheetId="0">'0503768'!$J$59</definedName>
    <definedName name="ID_9481264487" localSheetId="0">'0503768'!$D$77</definedName>
    <definedName name="ID_9481264492" localSheetId="0">'0503768'!$C$85</definedName>
    <definedName name="ID_9481264497" localSheetId="0">'0503768'!$D$35</definedName>
    <definedName name="ID_9481264498" localSheetId="0">'0503768'!$J$85</definedName>
    <definedName name="ID_9481264499" localSheetId="0">'0503768'!$K$84</definedName>
    <definedName name="ID_9481264500" localSheetId="0">'0503768'!$J$36</definedName>
    <definedName name="ID_9481264501" localSheetId="0">'0503768'!$G$101</definedName>
    <definedName name="ID_9481264502" localSheetId="0">'0503768'!$E$108</definedName>
    <definedName name="ID_9481264503" localSheetId="0">'0503768'!$F$107</definedName>
    <definedName name="ID_9481264505" localSheetId="0">'0503768'!$E$38</definedName>
    <definedName name="ID_9481264508" localSheetId="0">'0503768'!$J$43</definedName>
    <definedName name="ID_9481264513" localSheetId="0">'0503768'!$I$38</definedName>
    <definedName name="ID_9481264514" localSheetId="0">'0503768'!$K$38</definedName>
    <definedName name="ID_9481264515" localSheetId="0">'0503768'!$E$39</definedName>
    <definedName name="ID_9481264516" localSheetId="0">'0503768'!$I$39</definedName>
    <definedName name="ID_9481264517" localSheetId="0">'0503768'!$J$39</definedName>
    <definedName name="ID_9481264518" localSheetId="0">'0503768'!$J$102</definedName>
    <definedName name="ID_9481264519" localSheetId="0">'0503768'!$J$103</definedName>
    <definedName name="ID_9481264520" localSheetId="0">'0503768'!$J$104</definedName>
    <definedName name="ID_9481264524" localSheetId="0">'0503768'!$K$40</definedName>
    <definedName name="ID_9481264525" localSheetId="0">'0503768'!$H$41</definedName>
    <definedName name="ID_9481264526" localSheetId="0">'0503768'!$E$105</definedName>
    <definedName name="ID_9481264528" localSheetId="0">'0503768'!$C$42</definedName>
    <definedName name="ID_9481264529" localSheetId="0">'0503768'!$G$106</definedName>
    <definedName name="ID_9481264530" localSheetId="0">'0503768'!$B$107</definedName>
    <definedName name="ID_9481264531" localSheetId="0">'0503768'!$C$107</definedName>
    <definedName name="ID_9481264532" localSheetId="0">'0503768'!$K$45</definedName>
    <definedName name="ID_9481264536" localSheetId="0">'0503768'!$H$110</definedName>
    <definedName name="ID_9481264537" localSheetId="0">'0503768'!$J$110</definedName>
    <definedName name="ID_9481264538" localSheetId="0">'0503768'!$G$147</definedName>
    <definedName name="ID_9481264539" localSheetId="0">'0503768'!$D$148</definedName>
    <definedName name="ID_9481264540" localSheetId="0">'0503768'!$K$122</definedName>
    <definedName name="ID_9481264541" localSheetId="0">'0503768'!$H$111</definedName>
    <definedName name="ID_9481264542" localSheetId="0">'0503768'!$D$84</definedName>
    <definedName name="ID_9481264543" localSheetId="0">'0503768'!$E$85</definedName>
    <definedName name="ID_9481264544" localSheetId="0">'0503768'!$J$112</definedName>
    <definedName name="ID_9481264545" localSheetId="0">'0503768'!$B$114</definedName>
    <definedName name="ID_9481264546" localSheetId="0">'0503768'!$D$157</definedName>
    <definedName name="ID_9481264547" localSheetId="0">'0503768'!$G$54</definedName>
    <definedName name="ID_9481264548" localSheetId="0">'0503768'!$I$54</definedName>
    <definedName name="ID_9481264549" localSheetId="0">'0503768'!$F$57</definedName>
    <definedName name="ID_9481264550" localSheetId="0">'0503768'!$K$120</definedName>
    <definedName name="ID_9481264551" localSheetId="0">'0503768'!$I$57</definedName>
    <definedName name="ID_9481264552" localSheetId="0">'0503768'!$C$121</definedName>
    <definedName name="ID_9481264553" localSheetId="0">'0503768'!$D$121</definedName>
    <definedName name="ID_9481264554" localSheetId="0">'0503768'!$H$121</definedName>
    <definedName name="ID_9481264555" localSheetId="0">'0503768'!$I$121</definedName>
    <definedName name="ID_9481264556" localSheetId="0">'0503768'!$G$59</definedName>
    <definedName name="ID_9481264557" localSheetId="0">'0503768'!$I$59</definedName>
    <definedName name="ID_9481264559" localSheetId="0">'0503768'!$I$77</definedName>
    <definedName name="ID_9481264563" localSheetId="0">'0503768'!$H$84</definedName>
    <definedName name="ID_9481264564" localSheetId="0">'0503768'!$H$85</definedName>
    <definedName name="ID_9481264567" localSheetId="0">'0503768'!$K$87</definedName>
    <definedName name="ID_9481264568" localSheetId="0">'0503768'!$J$84</definedName>
    <definedName name="ID_9481264569" localSheetId="0">'0503768'!$E$101</definedName>
    <definedName name="ID_9481264570" localSheetId="0">'0503768'!$F$101</definedName>
    <definedName name="ID_9481264571" localSheetId="0">'0503768'!$K$35</definedName>
    <definedName name="ID_9481264572" localSheetId="0">'0503768'!$H$36</definedName>
    <definedName name="ID_9481264573" localSheetId="0">'0503768'!$G$107</definedName>
    <definedName name="ID_9481264575" localSheetId="0">'0503768'!$H$43</definedName>
    <definedName name="ID_9481264576" localSheetId="0">'0503768'!$B$45</definedName>
    <definedName name="ID_9481264577" localSheetId="0">'0503768'!$F$103</definedName>
    <definedName name="ID_9481264578" localSheetId="0">'0503768'!$H$103</definedName>
    <definedName name="ID_9481264580" localSheetId="0">'0503768'!$B$105</definedName>
    <definedName name="ID_9481264587" localSheetId="0">'0503768'!$I$41</definedName>
    <definedName name="ID_9481264588" localSheetId="0">'0503768'!$I$106</definedName>
    <definedName name="ID_9481264589" localSheetId="0">'0503768'!$H$108</definedName>
    <definedName name="ID_9481264590" localSheetId="0">'0503768'!$J$108</definedName>
    <definedName name="T_22018017141" localSheetId="0">'0503768'!$A$240:$M$240</definedName>
    <definedName name="T_22018017149" localSheetId="0">'0503768'!$B$288:$G$297</definedName>
    <definedName name="T_22018017159" localSheetId="0">'0503768'!$A$196:$M$196</definedName>
    <definedName name="T_22018017167" localSheetId="0">'0503768'!$A$201:$M$201</definedName>
    <definedName name="T_22018017175" localSheetId="0">'0503768'!$A$205:$M$205</definedName>
    <definedName name="T_22018017183" localSheetId="0">'0503768'!$A$223:$M$223</definedName>
    <definedName name="T_22018017191" localSheetId="0">'0503768'!$A$255:$M$255</definedName>
    <definedName name="T_22018017199" localSheetId="0">'0503768'!$A$214:$M$214</definedName>
    <definedName name="T_22018017207" localSheetId="0">'0503768'!$A$267:$M$267</definedName>
    <definedName name="T_22018017215" localSheetId="0">'0503768'!$A$282:$M$282</definedName>
    <definedName name="TR_22018017141" localSheetId="0">'0503768'!$A$240:$M$240</definedName>
    <definedName name="TR_22018017149" localSheetId="0">'0503768'!$B$288:$G$297</definedName>
    <definedName name="TR_22018017159" localSheetId="0">'0503768'!$A$196:$M$196</definedName>
    <definedName name="TR_22018017167" localSheetId="0">'0503768'!$A$201:$M$201</definedName>
    <definedName name="TR_22018017175" localSheetId="0">'0503768'!$A$205:$M$205</definedName>
    <definedName name="TR_22018017183" localSheetId="0">'0503768'!$A$223:$M$223</definedName>
    <definedName name="TR_22018017191" localSheetId="0">'0503768'!$A$255:$M$255</definedName>
    <definedName name="TR_22018017199" localSheetId="0">'0503768'!$A$214:$M$214</definedName>
    <definedName name="TR_22018017207" localSheetId="0">'0503768'!$A$267:$M$267</definedName>
    <definedName name="TR_22018017215" localSheetId="0">'0503768'!$A$282:$M$282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2" i="2" l="1"/>
  <c r="J281" i="2"/>
  <c r="J280" i="2"/>
  <c r="J279" i="2"/>
  <c r="J278" i="2"/>
  <c r="J277" i="2"/>
  <c r="J276" i="2"/>
  <c r="J275" i="2"/>
  <c r="J274" i="2"/>
  <c r="J273" i="2"/>
  <c r="J267" i="2"/>
  <c r="J266" i="2"/>
  <c r="J265" i="2"/>
  <c r="J264" i="2"/>
  <c r="J263" i="2"/>
  <c r="J262" i="2"/>
  <c r="J261" i="2"/>
  <c r="J260" i="2"/>
  <c r="J259" i="2"/>
  <c r="J258" i="2"/>
  <c r="J257" i="2"/>
  <c r="J255" i="2"/>
  <c r="J254" i="2"/>
  <c r="J253" i="2"/>
  <c r="J252" i="2"/>
  <c r="J251" i="2"/>
  <c r="J250" i="2"/>
  <c r="J249" i="2"/>
  <c r="J248" i="2"/>
  <c r="J247" i="2"/>
  <c r="J246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3" i="2"/>
  <c r="J222" i="2"/>
  <c r="J221" i="2"/>
  <c r="J220" i="2"/>
  <c r="J214" i="2"/>
  <c r="J212" i="2"/>
  <c r="J211" i="2"/>
  <c r="J210" i="2"/>
  <c r="J209" i="2"/>
  <c r="J208" i="2"/>
  <c r="J207" i="2"/>
  <c r="J206" i="2"/>
  <c r="J205" i="2"/>
  <c r="J203" i="2"/>
  <c r="J201" i="2"/>
  <c r="J200" i="2"/>
  <c r="J199" i="2"/>
  <c r="J198" i="2"/>
  <c r="J196" i="2"/>
  <c r="J195" i="2"/>
  <c r="J194" i="2"/>
  <c r="J193" i="2"/>
  <c r="J192" i="2"/>
  <c r="J191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1" i="2"/>
  <c r="K140" i="2"/>
  <c r="K139" i="2"/>
  <c r="K138" i="2"/>
  <c r="K137" i="2"/>
  <c r="K131" i="2"/>
  <c r="K130" i="2"/>
  <c r="J130" i="2"/>
  <c r="I130" i="2"/>
  <c r="H130" i="2"/>
  <c r="D130" i="2"/>
  <c r="K129" i="2"/>
  <c r="K128" i="2"/>
  <c r="K127" i="2"/>
  <c r="K126" i="2"/>
  <c r="J125" i="2"/>
  <c r="I125" i="2"/>
  <c r="H125" i="2"/>
  <c r="G125" i="2"/>
  <c r="F125" i="2"/>
  <c r="E125" i="2"/>
  <c r="D125" i="2"/>
  <c r="K125" i="2" s="1"/>
  <c r="K124" i="2"/>
  <c r="K123" i="2"/>
  <c r="K122" i="2"/>
  <c r="K121" i="2"/>
  <c r="K120" i="2"/>
  <c r="K114" i="2"/>
  <c r="K113" i="2"/>
  <c r="K112" i="2"/>
  <c r="K111" i="2"/>
  <c r="J110" i="2"/>
  <c r="I110" i="2"/>
  <c r="H110" i="2"/>
  <c r="D110" i="2"/>
  <c r="K110" i="2" s="1"/>
  <c r="K109" i="2"/>
  <c r="K108" i="2"/>
  <c r="K107" i="2"/>
  <c r="K106" i="2"/>
  <c r="K105" i="2"/>
  <c r="K104" i="2"/>
  <c r="K103" i="2"/>
  <c r="K102" i="2"/>
  <c r="J101" i="2"/>
  <c r="I101" i="2"/>
  <c r="H101" i="2"/>
  <c r="G101" i="2"/>
  <c r="F101" i="2"/>
  <c r="E101" i="2"/>
  <c r="D101" i="2"/>
  <c r="K101" i="2" s="1"/>
  <c r="K94" i="2"/>
  <c r="K93" i="2"/>
  <c r="K92" i="2"/>
  <c r="K91" i="2"/>
  <c r="K89" i="2"/>
  <c r="K88" i="2"/>
  <c r="K87" i="2"/>
  <c r="K86" i="2"/>
  <c r="K85" i="2"/>
  <c r="J84" i="2"/>
  <c r="I84" i="2"/>
  <c r="H84" i="2"/>
  <c r="E84" i="2"/>
  <c r="D84" i="2"/>
  <c r="K84" i="2" s="1"/>
  <c r="K83" i="2"/>
  <c r="K82" i="2"/>
  <c r="K81" i="2"/>
  <c r="J80" i="2"/>
  <c r="I80" i="2"/>
  <c r="H80" i="2"/>
  <c r="G80" i="2"/>
  <c r="F80" i="2"/>
  <c r="E80" i="2"/>
  <c r="D80" i="2"/>
  <c r="K80" i="2" s="1"/>
  <c r="K78" i="2"/>
  <c r="K77" i="2"/>
  <c r="K76" i="2"/>
  <c r="K70" i="2"/>
  <c r="K69" i="2"/>
  <c r="K68" i="2"/>
  <c r="K67" i="2"/>
  <c r="J66" i="2"/>
  <c r="I66" i="2"/>
  <c r="H66" i="2"/>
  <c r="D66" i="2"/>
  <c r="K66" i="2" s="1"/>
  <c r="K65" i="2"/>
  <c r="K64" i="2"/>
  <c r="K63" i="2"/>
  <c r="K62" i="2"/>
  <c r="K61" i="2"/>
  <c r="J61" i="2"/>
  <c r="I61" i="2"/>
  <c r="H61" i="2"/>
  <c r="G61" i="2"/>
  <c r="F61" i="2"/>
  <c r="E61" i="2"/>
  <c r="D61" i="2"/>
  <c r="K59" i="2"/>
  <c r="K58" i="2"/>
  <c r="K57" i="2"/>
  <c r="J56" i="2"/>
  <c r="I56" i="2"/>
  <c r="H56" i="2"/>
  <c r="G56" i="2"/>
  <c r="F56" i="2"/>
  <c r="E56" i="2"/>
  <c r="D56" i="2"/>
  <c r="K56" i="2" s="1"/>
  <c r="K55" i="2"/>
  <c r="K54" i="2"/>
  <c r="K48" i="2"/>
  <c r="K47" i="2"/>
  <c r="K46" i="2"/>
  <c r="K45" i="2"/>
  <c r="J44" i="2"/>
  <c r="I44" i="2"/>
  <c r="H44" i="2"/>
  <c r="G44" i="2"/>
  <c r="F44" i="2"/>
  <c r="E44" i="2"/>
  <c r="K44" i="2" s="1"/>
  <c r="D44" i="2"/>
  <c r="K43" i="2"/>
  <c r="K42" i="2"/>
  <c r="K41" i="2"/>
  <c r="K40" i="2"/>
  <c r="K39" i="2"/>
  <c r="K38" i="2"/>
  <c r="K37" i="2"/>
  <c r="K36" i="2"/>
  <c r="J35" i="2"/>
  <c r="I35" i="2"/>
  <c r="H35" i="2"/>
  <c r="E35" i="2"/>
  <c r="D35" i="2"/>
  <c r="K35" i="2" s="1"/>
  <c r="K34" i="2"/>
  <c r="K33" i="2"/>
  <c r="K32" i="2"/>
  <c r="K31" i="2"/>
  <c r="K30" i="2"/>
  <c r="K29" i="2"/>
  <c r="K23" i="2"/>
  <c r="K22" i="2"/>
  <c r="K21" i="2"/>
  <c r="J21" i="2"/>
  <c r="I21" i="2"/>
  <c r="H21" i="2"/>
  <c r="D21" i="2"/>
  <c r="K20" i="2"/>
  <c r="K19" i="2"/>
  <c r="K18" i="2"/>
  <c r="K17" i="2"/>
  <c r="K16" i="2"/>
  <c r="K15" i="2"/>
  <c r="K14" i="2"/>
  <c r="K13" i="2"/>
  <c r="J12" i="2"/>
  <c r="I12" i="2"/>
  <c r="H12" i="2"/>
  <c r="G12" i="2"/>
  <c r="F12" i="2"/>
  <c r="E12" i="2"/>
  <c r="D12" i="2"/>
  <c r="K12" i="2" s="1"/>
</calcChain>
</file>

<file path=xl/sharedStrings.xml><?xml version="1.0" encoding="utf-8"?>
<sst xmlns="http://schemas.openxmlformats.org/spreadsheetml/2006/main" count="989" uniqueCount="545">
  <si>
    <t>Приложение № 5
к изменениям, которые вносятся в Инструкцию о порядке составления, представления годовой, квартальной
бухгалтерской отчетности государственных (муниципальных) бюджетных и автономных учреждений,
утвержденную приказом Министерства финансов Российской Федерации от 25 марта 2011 г. № 33н,
утвержденным приказом Министерства финансов Российской Федерации от 30.11.2018г. № 243н</t>
  </si>
  <si>
    <t>Сведения о движении нефинансовых активов учреждения</t>
  </si>
  <si>
    <t>Код формы по ОКУД</t>
  </si>
  <si>
    <t>0503768</t>
  </si>
  <si>
    <t>IST</t>
  </si>
  <si>
    <t>5</t>
  </si>
  <si>
    <t>PRD</t>
  </si>
  <si>
    <t>500</t>
  </si>
  <si>
    <t>PRP</t>
  </si>
  <si>
    <t>01.01.2022</t>
  </si>
  <si>
    <t>RDT</t>
  </si>
  <si>
    <t>Вид деятельности</t>
  </si>
  <si>
    <t>5.субсидии на иные цели</t>
  </si>
  <si>
    <t>ГОД</t>
  </si>
  <si>
    <t>RESERVE1</t>
  </si>
  <si>
    <t>RESERVE2</t>
  </si>
  <si>
    <t>ROD</t>
  </si>
  <si>
    <t>3</t>
  </si>
  <si>
    <t>VID</t>
  </si>
  <si>
    <t>1. Нефинансовые активы</t>
  </si>
  <si>
    <t>VRO</t>
  </si>
  <si>
    <t>3123026741</t>
  </si>
  <si>
    <t>INN</t>
  </si>
  <si>
    <t>Счет аналитического учета</t>
  </si>
  <si>
    <t>Код
стро-
ки</t>
  </si>
  <si>
    <t>Наличие 
на начало
года</t>
  </si>
  <si>
    <t>Поступление (увеличение)</t>
  </si>
  <si>
    <t>Выбытие (уменьшение)</t>
  </si>
  <si>
    <t>Наличие
на конец
года</t>
  </si>
  <si>
    <t>COLS_OLAP</t>
  </si>
  <si>
    <t>ROWS_OLAP</t>
  </si>
  <si>
    <t>наименование</t>
  </si>
  <si>
    <t>код</t>
  </si>
  <si>
    <t>всего</t>
  </si>
  <si>
    <t>из них</t>
  </si>
  <si>
    <t>CentralAccHead</t>
  </si>
  <si>
    <t>CentralAccHeadPost</t>
  </si>
  <si>
    <t>получено
безвозмездно</t>
  </si>
  <si>
    <t>оприходовано неучтенных (восстановлено 
в учете)</t>
  </si>
  <si>
    <t>передано
безвозмездно</t>
  </si>
  <si>
    <t>в 
результате 
недостач, 
хищений</t>
  </si>
  <si>
    <t>CentralAccOrg</t>
  </si>
  <si>
    <t>Executor</t>
  </si>
  <si>
    <t>2</t>
  </si>
  <si>
    <t>ExecutorPhone</t>
  </si>
  <si>
    <t>ExecutorPost</t>
  </si>
  <si>
    <t>1. Движение основных средств</t>
  </si>
  <si>
    <t>glbuhg</t>
  </si>
  <si>
    <t>glbuhg2</t>
  </si>
  <si>
    <t>1.1. Основные средства</t>
  </si>
  <si>
    <t>010100000</t>
  </si>
  <si>
    <t>010</t>
  </si>
  <si>
    <t>Жилые помещения</t>
  </si>
  <si>
    <t>0101Х1000</t>
  </si>
  <si>
    <t>011</t>
  </si>
  <si>
    <t>Нежилые помещения (здания и сооружения)</t>
  </si>
  <si>
    <t>0101Х2000</t>
  </si>
  <si>
    <t>012</t>
  </si>
  <si>
    <t>Инвестиционная недвижимость</t>
  </si>
  <si>
    <t>0101Х3000</t>
  </si>
  <si>
    <t>013</t>
  </si>
  <si>
    <t>Машины и оборудование</t>
  </si>
  <si>
    <t>0101Х4000</t>
  </si>
  <si>
    <t>014</t>
  </si>
  <si>
    <t>Транспортные средства</t>
  </si>
  <si>
    <t>0101Х5000</t>
  </si>
  <si>
    <t>015</t>
  </si>
  <si>
    <t>Инвентарь производственный
 и хозяйственный</t>
  </si>
  <si>
    <t>0101Х6000</t>
  </si>
  <si>
    <t>016</t>
  </si>
  <si>
    <t>Биологические ресурсы</t>
  </si>
  <si>
    <t>0101Х7000</t>
  </si>
  <si>
    <t>017</t>
  </si>
  <si>
    <t>Прочие основные средства</t>
  </si>
  <si>
    <t>0101Х8000</t>
  </si>
  <si>
    <t>018</t>
  </si>
  <si>
    <t>1.2. Амортизация основных средств</t>
  </si>
  <si>
    <t>010400000</t>
  </si>
  <si>
    <t>050</t>
  </si>
  <si>
    <t>х</t>
  </si>
  <si>
    <t>Амортизация жилых помещений</t>
  </si>
  <si>
    <t>0104Х1000</t>
  </si>
  <si>
    <t>051</t>
  </si>
  <si>
    <t>Амортизация нежилых помещений (зданий и сооружений)</t>
  </si>
  <si>
    <t>0104Х2000</t>
  </si>
  <si>
    <t>052</t>
  </si>
  <si>
    <t>Форма 0503768 с. 2</t>
  </si>
  <si>
    <t>ruk</t>
  </si>
  <si>
    <t>ruk2</t>
  </si>
  <si>
    <t>Амортизация инвестиционной недвижимости</t>
  </si>
  <si>
    <t>0104Х3000</t>
  </si>
  <si>
    <t>053</t>
  </si>
  <si>
    <t>Амортизация машин и оборудования</t>
  </si>
  <si>
    <t>0104Х4000</t>
  </si>
  <si>
    <t>054</t>
  </si>
  <si>
    <t>Амортизация транспортных средств</t>
  </si>
  <si>
    <t>0104Х5000</t>
  </si>
  <si>
    <t>055</t>
  </si>
  <si>
    <t>Амортизация инвентаря 
производственного и хозяйственного</t>
  </si>
  <si>
    <t>0104Х6000</t>
  </si>
  <si>
    <t>056</t>
  </si>
  <si>
    <t>Амортизация биологических ресурсов</t>
  </si>
  <si>
    <t>0104Х7000</t>
  </si>
  <si>
    <t>057</t>
  </si>
  <si>
    <t>Амортизация прочих основных средств</t>
  </si>
  <si>
    <t>0104Х8000</t>
  </si>
  <si>
    <t>058</t>
  </si>
  <si>
    <t>1.3. Обесценение основных средств</t>
  </si>
  <si>
    <t>011400000</t>
  </si>
  <si>
    <t>060</t>
  </si>
  <si>
    <t>Обесценение жилых помещений</t>
  </si>
  <si>
    <t>0114Х1000</t>
  </si>
  <si>
    <t>061</t>
  </si>
  <si>
    <t>Обесценение нежилых помещений (зданий и сооружений)</t>
  </si>
  <si>
    <t>0114Х2000</t>
  </si>
  <si>
    <t>062</t>
  </si>
  <si>
    <t>Обесценение инвестиционной недвижимости</t>
  </si>
  <si>
    <t>0114Х3000</t>
  </si>
  <si>
    <t>063</t>
  </si>
  <si>
    <t>Обесценение машин и оборудования</t>
  </si>
  <si>
    <t>0114Х4000</t>
  </si>
  <si>
    <t>064</t>
  </si>
  <si>
    <t>Обесценение транспортных средств</t>
  </si>
  <si>
    <t>0114Х5000</t>
  </si>
  <si>
    <t>065</t>
  </si>
  <si>
    <t>Обесценение инвентаря
производственного и хозяйственного</t>
  </si>
  <si>
    <t>0114Х6000</t>
  </si>
  <si>
    <t>066</t>
  </si>
  <si>
    <t>Обесценение биологических ресурсов</t>
  </si>
  <si>
    <t>0114Х7000</t>
  </si>
  <si>
    <t>067</t>
  </si>
  <si>
    <t>Обесценение прочих основных
средств</t>
  </si>
  <si>
    <t>0114Х8000</t>
  </si>
  <si>
    <t>068</t>
  </si>
  <si>
    <t>1.4. Вложения в  основные средства</t>
  </si>
  <si>
    <t>0106Х1000</t>
  </si>
  <si>
    <t>070</t>
  </si>
  <si>
    <t>Вложения в основные средства - недвижимое имущество</t>
  </si>
  <si>
    <t>010611000</t>
  </si>
  <si>
    <t>071</t>
  </si>
  <si>
    <t>Вложения в основные средства - особо ценное движимое имущество</t>
  </si>
  <si>
    <t>010621000</t>
  </si>
  <si>
    <t>072</t>
  </si>
  <si>
    <t>Вложения в основные средства - иное движимое имущество</t>
  </si>
  <si>
    <t>010631000</t>
  </si>
  <si>
    <t>073</t>
  </si>
  <si>
    <t>Вложения в основные средства - объекты финансовой аренды</t>
  </si>
  <si>
    <t>010641000</t>
  </si>
  <si>
    <t>074</t>
  </si>
  <si>
    <t>Форма 0503768 с. 3</t>
  </si>
  <si>
    <t>Вложения в недвижимое имущество концедента</t>
  </si>
  <si>
    <t>010691000</t>
  </si>
  <si>
    <t>075</t>
  </si>
  <si>
    <t>Вложения в движимое имущество концедента</t>
  </si>
  <si>
    <t>010692000</t>
  </si>
  <si>
    <t>076</t>
  </si>
  <si>
    <t xml:space="preserve">1.5. Основные средства в пути </t>
  </si>
  <si>
    <t>0107Х1000</t>
  </si>
  <si>
    <t>080</t>
  </si>
  <si>
    <t>Основные средства в пути - недвижимое имущество</t>
  </si>
  <si>
    <t>010711000</t>
  </si>
  <si>
    <t>081</t>
  </si>
  <si>
    <t>Основные средства в пути - особо ценное движимое имущество</t>
  </si>
  <si>
    <t>010721000</t>
  </si>
  <si>
    <t>082</t>
  </si>
  <si>
    <t>Основные средства в пути - иное движимое имуществ</t>
  </si>
  <si>
    <t>010731000</t>
  </si>
  <si>
    <t>083</t>
  </si>
  <si>
    <t>2. Движение нематериальных 
активов</t>
  </si>
  <si>
    <t>2.1. Нематериальные активы</t>
  </si>
  <si>
    <t>0102Х0000</t>
  </si>
  <si>
    <t>110</t>
  </si>
  <si>
    <t>Научные исследования (научно-исследовательские разработки)</t>
  </si>
  <si>
    <t>0102ХN000</t>
  </si>
  <si>
    <t>111</t>
  </si>
  <si>
    <t>Опытно-конструкторские и технологические разработки</t>
  </si>
  <si>
    <t>0102ХR000</t>
  </si>
  <si>
    <t>112</t>
  </si>
  <si>
    <t>Программное обеспечение и базы данных</t>
  </si>
  <si>
    <t>0102ХI000</t>
  </si>
  <si>
    <t>113</t>
  </si>
  <si>
    <t>Иные объекты интеллектуальной собственности</t>
  </si>
  <si>
    <t>0102ХD000</t>
  </si>
  <si>
    <t>114</t>
  </si>
  <si>
    <t>2.2 Амортизация нематериальных активов</t>
  </si>
  <si>
    <t>0104ХХ000</t>
  </si>
  <si>
    <t>120</t>
  </si>
  <si>
    <t>Амортизация научных исследований (научно-исследовательских разработок)</t>
  </si>
  <si>
    <t>0104ХN000</t>
  </si>
  <si>
    <t>121</t>
  </si>
  <si>
    <t>Амортизация опытно-конструкторских и технологических разработок</t>
  </si>
  <si>
    <t>0104ХR000</t>
  </si>
  <si>
    <t>122</t>
  </si>
  <si>
    <t>Амортизация программного обеспечения и баз данных</t>
  </si>
  <si>
    <t>0104ХI000</t>
  </si>
  <si>
    <t>123</t>
  </si>
  <si>
    <t>Амортизация иных объектов интеллектуальной собственности</t>
  </si>
  <si>
    <t>0104ХD000</t>
  </si>
  <si>
    <t>124</t>
  </si>
  <si>
    <t>Форма 0503768 с. 4</t>
  </si>
  <si>
    <t>2.3. Обесценение нематериальных активов</t>
  </si>
  <si>
    <t>0114ХХ000</t>
  </si>
  <si>
    <t>130</t>
  </si>
  <si>
    <t>2.4. Вложения в нематериальные активы</t>
  </si>
  <si>
    <t>0106ХХ000</t>
  </si>
  <si>
    <t>140</t>
  </si>
  <si>
    <t>из них:
вложения в нематериальные активы концедента</t>
  </si>
  <si>
    <t>01069I000</t>
  </si>
  <si>
    <t>145</t>
  </si>
  <si>
    <t>3. Движение непроизведенных 
активов</t>
  </si>
  <si>
    <t>3.1. Непризведенные активы</t>
  </si>
  <si>
    <t>010300000</t>
  </si>
  <si>
    <t>150</t>
  </si>
  <si>
    <t>Земля</t>
  </si>
  <si>
    <t>0103Х1000</t>
  </si>
  <si>
    <t>151</t>
  </si>
  <si>
    <t>Ресурсы недр</t>
  </si>
  <si>
    <t>0103Х2000</t>
  </si>
  <si>
    <t>152</t>
  </si>
  <si>
    <t>Прочие непроизведенные активы</t>
  </si>
  <si>
    <t>0103Х3000</t>
  </si>
  <si>
    <t>153</t>
  </si>
  <si>
    <t>3.2. Обесценения непроизведенных активов</t>
  </si>
  <si>
    <t>01147X000</t>
  </si>
  <si>
    <t>160</t>
  </si>
  <si>
    <t>011471000</t>
  </si>
  <si>
    <t>161</t>
  </si>
  <si>
    <t>011472000</t>
  </si>
  <si>
    <t>162</t>
  </si>
  <si>
    <t>011473000</t>
  </si>
  <si>
    <t>163</t>
  </si>
  <si>
    <t>3.3. Вложения в непроизведенные активы</t>
  </si>
  <si>
    <t>0106Х3000</t>
  </si>
  <si>
    <t>170</t>
  </si>
  <si>
    <t>из них:
непроизведенные активы концедента</t>
  </si>
  <si>
    <t>010695000</t>
  </si>
  <si>
    <t>172</t>
  </si>
  <si>
    <t>4. Движение материальных запасов</t>
  </si>
  <si>
    <t>4.1. Материальные запасы</t>
  </si>
  <si>
    <t>010500000</t>
  </si>
  <si>
    <t>190</t>
  </si>
  <si>
    <t>4.2. Вложения в материальные запасы</t>
  </si>
  <si>
    <t>0106Х4000</t>
  </si>
  <si>
    <t>230</t>
  </si>
  <si>
    <t>4.3. Материальные запасы в пути</t>
  </si>
  <si>
    <t>0107Х3000</t>
  </si>
  <si>
    <t>250</t>
  </si>
  <si>
    <t>4.4. Резерв под снижение стоимости материальных запасов</t>
  </si>
  <si>
    <t>01148Х000</t>
  </si>
  <si>
    <t>255</t>
  </si>
  <si>
    <t>Форма 0503768 с. 5</t>
  </si>
  <si>
    <t>5. Права пользования активами</t>
  </si>
  <si>
    <t>5.1. Права пользования нефинансовыми активами</t>
  </si>
  <si>
    <t>01114Х000</t>
  </si>
  <si>
    <t>260</t>
  </si>
  <si>
    <t>Права пользования жилыми помещениями</t>
  </si>
  <si>
    <t>011141000</t>
  </si>
  <si>
    <t>261</t>
  </si>
  <si>
    <t>Права пользования нежилыми помещениями (зданиями и сооружениями)</t>
  </si>
  <si>
    <t>011142000</t>
  </si>
  <si>
    <t>262</t>
  </si>
  <si>
    <t>Права пользования машинами и оборудованием</t>
  </si>
  <si>
    <t>011144000</t>
  </si>
  <si>
    <t>263</t>
  </si>
  <si>
    <t>Права пользования транспортными средствами</t>
  </si>
  <si>
    <t>011145000</t>
  </si>
  <si>
    <t>264</t>
  </si>
  <si>
    <t>Права пользования инвентарем производственным и хозяйственным</t>
  </si>
  <si>
    <t>011146000</t>
  </si>
  <si>
    <t>265</t>
  </si>
  <si>
    <t>Права пользования биологическими ресурсами</t>
  </si>
  <si>
    <t>011147000</t>
  </si>
  <si>
    <t>266</t>
  </si>
  <si>
    <t>Права пользования прочими основными средствами</t>
  </si>
  <si>
    <t>011148000</t>
  </si>
  <si>
    <t>267</t>
  </si>
  <si>
    <t>Права пользования непроизведенными активами</t>
  </si>
  <si>
    <t>011149000</t>
  </si>
  <si>
    <t>268</t>
  </si>
  <si>
    <t>5.2. Амортизация прав пользования нефинансовыми активами</t>
  </si>
  <si>
    <t>01044Х000</t>
  </si>
  <si>
    <t>270</t>
  </si>
  <si>
    <t>Амортиазция прав пользования жилыми помещениями</t>
  </si>
  <si>
    <t>010441000</t>
  </si>
  <si>
    <t>271</t>
  </si>
  <si>
    <t>Амортизация прав пользования нежилыми помещениями (зданиями и сооружениями)</t>
  </si>
  <si>
    <t>010442000</t>
  </si>
  <si>
    <t>272</t>
  </si>
  <si>
    <t>Амортизация прав пользования машинами и оборудованием</t>
  </si>
  <si>
    <t>010444000</t>
  </si>
  <si>
    <t>273</t>
  </si>
  <si>
    <t>Амортизация прав пользования транспортными средствами</t>
  </si>
  <si>
    <t>010445000</t>
  </si>
  <si>
    <t>274</t>
  </si>
  <si>
    <t>Форма 0503768 с. 6</t>
  </si>
  <si>
    <t>Амортизация прав пользования инвентарем производственным и хозяйственным</t>
  </si>
  <si>
    <t>010446000</t>
  </si>
  <si>
    <t>275</t>
  </si>
  <si>
    <t>Амортизация прав пользования биологическими ресурсами</t>
  </si>
  <si>
    <t>010447000</t>
  </si>
  <si>
    <t>276</t>
  </si>
  <si>
    <t>Амортизация прав пользования прочими основными средствами</t>
  </si>
  <si>
    <t>010448000</t>
  </si>
  <si>
    <t>277</t>
  </si>
  <si>
    <t>Амортизация прав пользования непроизведенными активами</t>
  </si>
  <si>
    <t>010449000</t>
  </si>
  <si>
    <t>278</t>
  </si>
  <si>
    <t>5.3. Обесценение прав пользования нефинансовыми активами</t>
  </si>
  <si>
    <t>01144X000</t>
  </si>
  <si>
    <t>280</t>
  </si>
  <si>
    <t>5.4. Права пользования нематериальными активами</t>
  </si>
  <si>
    <t>01116Х000</t>
  </si>
  <si>
    <t>290</t>
  </si>
  <si>
    <t>Права пользования научными исследованиями (научно-исследовательскими разработками)</t>
  </si>
  <si>
    <t>01116N000</t>
  </si>
  <si>
    <t>291</t>
  </si>
  <si>
    <t>Права пользования опытно-конструкторскими и технологическими разработками</t>
  </si>
  <si>
    <t>01116R000</t>
  </si>
  <si>
    <t>292</t>
  </si>
  <si>
    <t>Права пользования программным обеспечением и базами данных</t>
  </si>
  <si>
    <t>01116I000</t>
  </si>
  <si>
    <t>293</t>
  </si>
  <si>
    <t>Права пользования иными объектами интеллектуальной собственности</t>
  </si>
  <si>
    <t>01116D000</t>
  </si>
  <si>
    <t>294</t>
  </si>
  <si>
    <t>5.5. Амортизация прав пользования нематериальными активами</t>
  </si>
  <si>
    <t>01046Х000</t>
  </si>
  <si>
    <t>300</t>
  </si>
  <si>
    <t>Амортизация прав пользования научными исследованиями (научно-исследовательскими разработками)</t>
  </si>
  <si>
    <t>01046N000</t>
  </si>
  <si>
    <t>301</t>
  </si>
  <si>
    <t>Форма 0503768 с. 7</t>
  </si>
  <si>
    <t>Амортизация прав пользования опытно-конструкторскими и технологическими разработками</t>
  </si>
  <si>
    <t>01046R000</t>
  </si>
  <si>
    <t>302</t>
  </si>
  <si>
    <t>Амортизация прав пользования программным обеспечением и базами данных</t>
  </si>
  <si>
    <t>01046I000</t>
  </si>
  <si>
    <t>303</t>
  </si>
  <si>
    <t>Амортизация прав пользования иными объектами интеллектуальной собственности</t>
  </si>
  <si>
    <t>01046D000</t>
  </si>
  <si>
    <t>304</t>
  </si>
  <si>
    <t>5.6. Обесценение прав пользования нематериальными активами</t>
  </si>
  <si>
    <t>0114Х0000</t>
  </si>
  <si>
    <t>310</t>
  </si>
  <si>
    <t>5.7. Вложения в права пользования нематериальными активами</t>
  </si>
  <si>
    <t>01066Х000</t>
  </si>
  <si>
    <t>320</t>
  </si>
  <si>
    <t xml:space="preserve">2. Недвижимое и особо ценное имущество учреждения </t>
  </si>
  <si>
    <t>Форма 0503768 с. 8</t>
  </si>
  <si>
    <t>1.1. Основные средства, всего</t>
  </si>
  <si>
    <t>600</t>
  </si>
  <si>
    <t>из них:
недвижимое имущество</t>
  </si>
  <si>
    <t>010110000</t>
  </si>
  <si>
    <t>601</t>
  </si>
  <si>
    <t>особо ценное имущество</t>
  </si>
  <si>
    <t>010120000</t>
  </si>
  <si>
    <t>602</t>
  </si>
  <si>
    <t>1.2. Амортизация основных средств, всего</t>
  </si>
  <si>
    <t>610</t>
  </si>
  <si>
    <t>x</t>
  </si>
  <si>
    <t>010410000</t>
  </si>
  <si>
    <t>611</t>
  </si>
  <si>
    <t>010420000</t>
  </si>
  <si>
    <t>612</t>
  </si>
  <si>
    <t>1.3. Обесценение основных средств,
всего</t>
  </si>
  <si>
    <t>620</t>
  </si>
  <si>
    <t>011410000</t>
  </si>
  <si>
    <t>621</t>
  </si>
  <si>
    <t>011420000</t>
  </si>
  <si>
    <t>622</t>
  </si>
  <si>
    <t>1.4. Вложения в  основные средства, всего</t>
  </si>
  <si>
    <t>630</t>
  </si>
  <si>
    <t>631</t>
  </si>
  <si>
    <t>632</t>
  </si>
  <si>
    <t xml:space="preserve">1.5. Основные средства в пути, всего </t>
  </si>
  <si>
    <t>640</t>
  </si>
  <si>
    <t>641</t>
  </si>
  <si>
    <t>642</t>
  </si>
  <si>
    <t>2.1. Нематериальные активы, всего</t>
  </si>
  <si>
    <t>670</t>
  </si>
  <si>
    <t>из них:
особо ценное движимое имущество</t>
  </si>
  <si>
    <t>010220000</t>
  </si>
  <si>
    <t>672</t>
  </si>
  <si>
    <t>2.2. Амортизация нематериальных активов, всего</t>
  </si>
  <si>
    <t>680</t>
  </si>
  <si>
    <t>01042Х000</t>
  </si>
  <si>
    <t>682</t>
  </si>
  <si>
    <t>Форма 0503768 с. 9</t>
  </si>
  <si>
    <t>в результате 
недостач, 
хищений</t>
  </si>
  <si>
    <t>2.3. Обесценение нематериальных
активов, всего</t>
  </si>
  <si>
    <t>0114XХ000</t>
  </si>
  <si>
    <t>690</t>
  </si>
  <si>
    <t>01142Х000</t>
  </si>
  <si>
    <t>692</t>
  </si>
  <si>
    <t>2.4. Вложения в нематериальные активы, всего</t>
  </si>
  <si>
    <t>700</t>
  </si>
  <si>
    <t>01062Х000</t>
  </si>
  <si>
    <t>702</t>
  </si>
  <si>
    <t>3.1. Непроизведенные активы, всего</t>
  </si>
  <si>
    <t>710</t>
  </si>
  <si>
    <t>010310000</t>
  </si>
  <si>
    <t>711</t>
  </si>
  <si>
    <t>3.2. Обесценение непроизведенных активов</t>
  </si>
  <si>
    <t>01146X000</t>
  </si>
  <si>
    <t>720</t>
  </si>
  <si>
    <t>0106X3000</t>
  </si>
  <si>
    <t>730</t>
  </si>
  <si>
    <t>010613000</t>
  </si>
  <si>
    <t>731</t>
  </si>
  <si>
    <t>4.1. Материальные запасы, всего</t>
  </si>
  <si>
    <t>740</t>
  </si>
  <si>
    <t>010520000</t>
  </si>
  <si>
    <t>742</t>
  </si>
  <si>
    <t>4.2. Вложения в материальные запасы, всего</t>
  </si>
  <si>
    <t>750</t>
  </si>
  <si>
    <t>010624000</t>
  </si>
  <si>
    <t>752</t>
  </si>
  <si>
    <t>760</t>
  </si>
  <si>
    <t>010723000</t>
  </si>
  <si>
    <t>762</t>
  </si>
  <si>
    <t>765</t>
  </si>
  <si>
    <t>3. Движение материальных ценностей на забалансовых счетах</t>
  </si>
  <si>
    <t>Форма 0503768 с. 10</t>
  </si>
  <si>
    <t>Забалансовый счет</t>
  </si>
  <si>
    <t>Наличие 
на начало года</t>
  </si>
  <si>
    <t>Наличие
на конец года</t>
  </si>
  <si>
    <t>1. Имущество, полученное в пользование, всего</t>
  </si>
  <si>
    <t>01</t>
  </si>
  <si>
    <t>800</t>
  </si>
  <si>
    <t>в том числе:
недвижимое имущество</t>
  </si>
  <si>
    <t>801</t>
  </si>
  <si>
    <t>из них:
имущество казны</t>
  </si>
  <si>
    <t>802</t>
  </si>
  <si>
    <t>движимое</t>
  </si>
  <si>
    <t>803</t>
  </si>
  <si>
    <t>из них:   
имущество казны</t>
  </si>
  <si>
    <t>804</t>
  </si>
  <si>
    <t>2. Материальные ценности на хранение, всего</t>
  </si>
  <si>
    <t>02</t>
  </si>
  <si>
    <t>810</t>
  </si>
  <si>
    <t>из них:
на хранении</t>
  </si>
  <si>
    <t>811</t>
  </si>
  <si>
    <t>признанные не активом</t>
  </si>
  <si>
    <t>812</t>
  </si>
  <si>
    <t>3. Бланки строгой отчетност, всего</t>
  </si>
  <si>
    <t>03</t>
  </si>
  <si>
    <t>820</t>
  </si>
  <si>
    <t>из них:</t>
  </si>
  <si>
    <t>4. Материальные ценности, оплаченные по централизованному снабжению, всего</t>
  </si>
  <si>
    <t>05</t>
  </si>
  <si>
    <t>830</t>
  </si>
  <si>
    <t>в том числе:
основные средства</t>
  </si>
  <si>
    <t>831</t>
  </si>
  <si>
    <t>832</t>
  </si>
  <si>
    <t>материальные запасы</t>
  </si>
  <si>
    <t>833</t>
  </si>
  <si>
    <t>834</t>
  </si>
  <si>
    <t>5. Награды, призы, кубки и ценные подарки, сувениры, всего</t>
  </si>
  <si>
    <t>07</t>
  </si>
  <si>
    <t>840</t>
  </si>
  <si>
    <t>Форма 0503768 с. 11</t>
  </si>
  <si>
    <t>6. Основные средства в эксплуатации, всего</t>
  </si>
  <si>
    <t>21</t>
  </si>
  <si>
    <t>850</t>
  </si>
  <si>
    <t>в том числе:
особо ценное движимое имущество</t>
  </si>
  <si>
    <t>851</t>
  </si>
  <si>
    <t>иное движимое имущество</t>
  </si>
  <si>
    <t>852</t>
  </si>
  <si>
    <t>7. Материальные ценности, полученные по централизованному снабжени, всего</t>
  </si>
  <si>
    <t>22</t>
  </si>
  <si>
    <t>860</t>
  </si>
  <si>
    <t>861</t>
  </si>
  <si>
    <t>862</t>
  </si>
  <si>
    <t>863</t>
  </si>
  <si>
    <t>864</t>
  </si>
  <si>
    <t>8. Нефинансовые активы, переданные в доверительное управление, всего</t>
  </si>
  <si>
    <t>24</t>
  </si>
  <si>
    <t>880</t>
  </si>
  <si>
    <t>881</t>
  </si>
  <si>
    <t>882</t>
  </si>
  <si>
    <t>особо ценное движимое имущество</t>
  </si>
  <si>
    <t>883</t>
  </si>
  <si>
    <t>нематериальные активы</t>
  </si>
  <si>
    <t>884</t>
  </si>
  <si>
    <t>885</t>
  </si>
  <si>
    <t>ROWS</t>
  </si>
  <si>
    <t>ROWS1</t>
  </si>
  <si>
    <t>886</t>
  </si>
  <si>
    <t>COLS</t>
  </si>
  <si>
    <t>COLS1</t>
  </si>
  <si>
    <t>887</t>
  </si>
  <si>
    <t>SECTIONS</t>
  </si>
  <si>
    <t>непроизведенные активы</t>
  </si>
  <si>
    <t>888</t>
  </si>
  <si>
    <t>финансовые активы</t>
  </si>
  <si>
    <t>889</t>
  </si>
  <si>
    <t>Форма 0503768 с. 12</t>
  </si>
  <si>
    <t>9. Имущество, переданное в возмездное пользование (аренду), всего</t>
  </si>
  <si>
    <t>25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</si>
  <si>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</si>
  <si>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</si>
  <si>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</si>
  <si>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</si>
  <si>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</si>
  <si>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</si>
  <si>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</si>
  <si>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</si>
  <si>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</si>
  <si>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10. Имущество, переданное в безвозмездное пользование, всего</t>
  </si>
  <si>
    <t>26</t>
  </si>
  <si>
    <t>900</t>
  </si>
  <si>
    <t>в том числе:
переданное в аренду (пользование) на льготных условиях, всего</t>
  </si>
  <si>
    <t>901</t>
  </si>
  <si>
    <t>основные средства, всего</t>
  </si>
  <si>
    <t>902</t>
  </si>
  <si>
    <t>903</t>
  </si>
  <si>
    <t>904</t>
  </si>
  <si>
    <t>нематериальные активы, всего</t>
  </si>
  <si>
    <t>905</t>
  </si>
  <si>
    <t>906</t>
  </si>
  <si>
    <t>материальные запасы, всего</t>
  </si>
  <si>
    <t>907</t>
  </si>
  <si>
    <t>908</t>
  </si>
  <si>
    <t>909</t>
  </si>
  <si>
    <t>Форма 0503768 с. 13</t>
  </si>
  <si>
    <t>переданное в пользование по иным основаниям, всего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</si>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</sst>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rgb="FFC0C0C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CFFCC"/>
      </patternFill>
    </fill>
    <fill>
      <patternFill patternType="lightGray">
        <bgColor rgb="FFFFFFCC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16">
    <xf numFmtId="0" fontId="0" fillId="0" borderId="0" xfId="0"/>
    <xf numFmtId="0" fontId="2" fillId="0" borderId="0" xfId="1" applyFont="1" applyAlignment="1">
      <alignment horizontal="left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 applyProtection="1">
      <alignment horizontal="center"/>
    </xf>
    <xf numFmtId="0" fontId="2" fillId="0" borderId="0" xfId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 vertical="center"/>
    </xf>
    <xf numFmtId="49" fontId="4" fillId="0" borderId="0" xfId="1" applyNumberFormat="1" applyFont="1" applyAlignment="1">
      <alignment horizontal="left"/>
    </xf>
    <xf numFmtId="0" fontId="1" fillId="0" borderId="0" xfId="1" applyFont="1"/>
    <xf numFmtId="0" fontId="2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right"/>
    </xf>
    <xf numFmtId="49" fontId="2" fillId="0" borderId="2" xfId="1" applyNumberFormat="1" applyFont="1" applyBorder="1" applyAlignment="1" applyProtection="1">
      <alignment horizontal="left" indent="2"/>
      <protection locked="0"/>
    </xf>
    <xf numFmtId="0" fontId="1" fillId="0" borderId="0" xfId="1" applyFont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0" fontId="1" fillId="0" borderId="6" xfId="1" applyBorder="1" applyProtection="1"/>
    <xf numFmtId="49" fontId="2" fillId="0" borderId="7" xfId="1" applyNumberFormat="1" applyFont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/>
    </xf>
    <xf numFmtId="49" fontId="2" fillId="0" borderId="9" xfId="1" applyNumberFormat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 indent="3"/>
    </xf>
    <xf numFmtId="49" fontId="2" fillId="2" borderId="15" xfId="1" applyNumberFormat="1" applyFont="1" applyFill="1" applyBorder="1" applyAlignment="1" applyProtection="1">
      <alignment horizontal="center"/>
    </xf>
    <xf numFmtId="49" fontId="2" fillId="2" borderId="16" xfId="1" applyNumberFormat="1" applyFont="1" applyFill="1" applyBorder="1" applyAlignment="1" applyProtection="1">
      <alignment horizontal="center"/>
    </xf>
    <xf numFmtId="49" fontId="2" fillId="2" borderId="17" xfId="1" applyNumberFormat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18" xfId="1" applyFont="1" applyFill="1" applyBorder="1" applyAlignment="1" applyProtection="1">
      <alignment horizontal="center"/>
    </xf>
    <xf numFmtId="0" fontId="7" fillId="2" borderId="19" xfId="1" applyFont="1" applyFill="1" applyBorder="1" applyAlignment="1" applyProtection="1">
      <alignment horizontal="left" wrapText="1"/>
    </xf>
    <xf numFmtId="49" fontId="2" fillId="2" borderId="20" xfId="1" applyNumberFormat="1" applyFont="1" applyFill="1" applyBorder="1" applyAlignment="1" applyProtection="1">
      <alignment horizontal="center"/>
    </xf>
    <xf numFmtId="49" fontId="2" fillId="2" borderId="21" xfId="1" applyNumberFormat="1" applyFont="1" applyFill="1" applyBorder="1" applyAlignment="1" applyProtection="1">
      <alignment horizontal="center"/>
    </xf>
    <xf numFmtId="164" fontId="4" fillId="3" borderId="21" xfId="1" applyNumberFormat="1" applyFont="1" applyFill="1" applyBorder="1" applyAlignment="1" applyProtection="1">
      <alignment horizontal="right"/>
    </xf>
    <xf numFmtId="164" fontId="4" fillId="4" borderId="19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wrapText="1" indent="1"/>
    </xf>
    <xf numFmtId="49" fontId="2" fillId="2" borderId="23" xfId="1" applyNumberFormat="1" applyFont="1" applyFill="1" applyBorder="1" applyAlignment="1" applyProtection="1">
      <alignment horizontal="center"/>
    </xf>
    <xf numFmtId="49" fontId="2" fillId="2" borderId="6" xfId="1" applyNumberFormat="1" applyFont="1" applyFill="1" applyBorder="1" applyAlignment="1" applyProtection="1">
      <alignment horizontal="center"/>
    </xf>
    <xf numFmtId="164" fontId="4" fillId="0" borderId="6" xfId="1" applyNumberFormat="1" applyFont="1" applyBorder="1" applyAlignment="1" applyProtection="1">
      <alignment horizontal="right"/>
      <protection locked="0"/>
    </xf>
    <xf numFmtId="164" fontId="4" fillId="5" borderId="24" xfId="1" applyNumberFormat="1" applyFont="1" applyFill="1" applyBorder="1" applyAlignment="1" applyProtection="1">
      <alignment horizontal="right"/>
    </xf>
    <xf numFmtId="0" fontId="7" fillId="2" borderId="22" xfId="1" applyFont="1" applyFill="1" applyBorder="1" applyAlignment="1" applyProtection="1">
      <alignment horizontal="left" wrapText="1"/>
    </xf>
    <xf numFmtId="164" fontId="4" fillId="3" borderId="6" xfId="1" applyNumberFormat="1" applyFont="1" applyFill="1" applyBorder="1" applyAlignment="1" applyProtection="1">
      <alignment horizontal="right"/>
    </xf>
    <xf numFmtId="164" fontId="4" fillId="6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49" fontId="2" fillId="2" borderId="25" xfId="1" applyNumberFormat="1" applyFont="1" applyFill="1" applyBorder="1" applyAlignment="1" applyProtection="1">
      <alignment horizontal="center"/>
    </xf>
    <xf numFmtId="49" fontId="2" fillId="2" borderId="26" xfId="1" applyNumberFormat="1" applyFont="1" applyFill="1" applyBorder="1" applyAlignment="1" applyProtection="1">
      <alignment horizontal="center"/>
    </xf>
    <xf numFmtId="164" fontId="4" fillId="0" borderId="26" xfId="1" applyNumberFormat="1" applyFont="1" applyBorder="1" applyAlignment="1" applyProtection="1">
      <alignment horizontal="right"/>
      <protection locked="0"/>
    </xf>
    <xf numFmtId="164" fontId="2" fillId="0" borderId="26" xfId="1" applyNumberFormat="1" applyFont="1" applyFill="1" applyBorder="1" applyAlignment="1" applyProtection="1">
      <alignment horizontal="right"/>
      <protection locked="0"/>
    </xf>
    <xf numFmtId="164" fontId="4" fillId="6" borderId="27" xfId="1" applyNumberFormat="1" applyFont="1" applyFill="1" applyBorder="1" applyAlignment="1" applyProtection="1">
      <alignment horizontal="right"/>
    </xf>
    <xf numFmtId="0" fontId="2" fillId="0" borderId="2" xfId="1" applyFont="1" applyBorder="1" applyAlignment="1" applyProtection="1">
      <alignment horizontal="left" wrapText="1" indent="1"/>
    </xf>
    <xf numFmtId="49" fontId="2" fillId="0" borderId="2" xfId="1" applyNumberFormat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right"/>
    </xf>
    <xf numFmtId="49" fontId="2" fillId="0" borderId="2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49" fontId="2" fillId="2" borderId="29" xfId="1" applyNumberFormat="1" applyFont="1" applyFill="1" applyBorder="1" applyAlignment="1" applyProtection="1">
      <alignment horizontal="center"/>
    </xf>
    <xf numFmtId="49" fontId="2" fillId="2" borderId="30" xfId="1" applyNumberFormat="1" applyFont="1" applyFill="1" applyBorder="1" applyAlignment="1" applyProtection="1">
      <alignment horizontal="center"/>
    </xf>
    <xf numFmtId="164" fontId="4" fillId="0" borderId="30" xfId="1" applyNumberFormat="1" applyFont="1" applyBorder="1" applyAlignment="1" applyProtection="1">
      <alignment horizontal="right"/>
      <protection locked="0"/>
    </xf>
    <xf numFmtId="49" fontId="2" fillId="2" borderId="31" xfId="1" applyNumberFormat="1" applyFont="1" applyFill="1" applyBorder="1" applyAlignment="1" applyProtection="1">
      <alignment horizontal="center"/>
    </xf>
    <xf numFmtId="164" fontId="4" fillId="0" borderId="31" xfId="1" applyNumberFormat="1" applyFont="1" applyBorder="1" applyAlignment="1" applyProtection="1">
      <alignment horizontal="right"/>
      <protection locked="0"/>
    </xf>
    <xf numFmtId="164" fontId="2" fillId="0" borderId="32" xfId="1" applyNumberFormat="1" applyFont="1" applyFill="1" applyBorder="1" applyAlignment="1" applyProtection="1">
      <alignment horizontal="right"/>
      <protection locked="0"/>
    </xf>
    <xf numFmtId="164" fontId="4" fillId="6" borderId="33" xfId="1" applyNumberFormat="1" applyFont="1" applyFill="1" applyBorder="1" applyAlignment="1" applyProtection="1">
      <alignment horizontal="right"/>
    </xf>
    <xf numFmtId="0" fontId="2" fillId="4" borderId="0" xfId="1" applyFont="1" applyFill="1"/>
    <xf numFmtId="0" fontId="2" fillId="0" borderId="0" xfId="1" applyFont="1" applyFill="1"/>
    <xf numFmtId="49" fontId="2" fillId="2" borderId="12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4" fillId="6" borderId="34" xfId="1" applyNumberFormat="1" applyFont="1" applyFill="1" applyBorder="1" applyAlignment="1" applyProtection="1">
      <alignment horizontal="right"/>
    </xf>
    <xf numFmtId="164" fontId="4" fillId="7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5" borderId="27" xfId="1" applyNumberFormat="1" applyFont="1" applyFill="1" applyBorder="1" applyAlignment="1" applyProtection="1">
      <alignment horizontal="right"/>
    </xf>
    <xf numFmtId="0" fontId="2" fillId="0" borderId="21" xfId="1" applyFont="1" applyBorder="1" applyAlignment="1" applyProtection="1">
      <alignment horizontal="center" vertical="center"/>
    </xf>
    <xf numFmtId="49" fontId="2" fillId="2" borderId="35" xfId="1" applyNumberFormat="1" applyFont="1" applyFill="1" applyBorder="1" applyAlignment="1" applyProtection="1">
      <alignment horizontal="center"/>
    </xf>
    <xf numFmtId="164" fontId="4" fillId="0" borderId="35" xfId="1" applyNumberFormat="1" applyFont="1" applyBorder="1" applyAlignment="1" applyProtection="1">
      <alignment horizontal="right"/>
      <protection locked="0"/>
    </xf>
    <xf numFmtId="164" fontId="4" fillId="4" borderId="18" xfId="1" applyNumberFormat="1" applyFont="1" applyFill="1" applyBorder="1" applyAlignment="1" applyProtection="1">
      <alignment horizontal="right"/>
    </xf>
    <xf numFmtId="0" fontId="2" fillId="8" borderId="0" xfId="1" applyFont="1" applyFill="1"/>
    <xf numFmtId="164" fontId="4" fillId="7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0" fontId="6" fillId="2" borderId="36" xfId="1" applyFont="1" applyFill="1" applyBorder="1" applyAlignment="1" applyProtection="1">
      <alignment horizontal="left" wrapText="1" indent="3"/>
    </xf>
    <xf numFmtId="49" fontId="2" fillId="2" borderId="37" xfId="1" applyNumberFormat="1" applyFont="1" applyFill="1" applyBorder="1" applyAlignment="1" applyProtection="1">
      <alignment horizontal="center"/>
    </xf>
    <xf numFmtId="49" fontId="2" fillId="2" borderId="9" xfId="1" applyNumberFormat="1" applyFont="1" applyFill="1" applyBorder="1" applyAlignment="1" applyProtection="1">
      <alignment horizontal="center"/>
    </xf>
    <xf numFmtId="164" fontId="2" fillId="2" borderId="9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38" xfId="1" applyNumberFormat="1" applyFont="1" applyFill="1" applyBorder="1" applyAlignment="1" applyProtection="1">
      <alignment horizontal="center"/>
    </xf>
    <xf numFmtId="164" fontId="4" fillId="5" borderId="34" xfId="1" applyNumberFormat="1" applyFont="1" applyFill="1" applyBorder="1" applyAlignment="1" applyProtection="1">
      <alignment horizontal="right"/>
    </xf>
    <xf numFmtId="49" fontId="2" fillId="0" borderId="26" xfId="1" applyNumberFormat="1" applyFont="1" applyBorder="1" applyAlignment="1" applyProtection="1">
      <alignment horizontal="center" vertical="center"/>
    </xf>
    <xf numFmtId="49" fontId="2" fillId="0" borderId="39" xfId="1" applyNumberFormat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164" fontId="2" fillId="2" borderId="11" xfId="1" applyNumberFormat="1" applyFont="1" applyFill="1" applyBorder="1" applyAlignment="1" applyProtection="1">
      <alignment horizontal="center"/>
    </xf>
    <xf numFmtId="49" fontId="2" fillId="2" borderId="5" xfId="1" applyNumberFormat="1" applyFont="1" applyFill="1" applyBorder="1" applyAlignment="1" applyProtection="1">
      <alignment horizontal="center"/>
    </xf>
    <xf numFmtId="164" fontId="4" fillId="0" borderId="5" xfId="1" applyNumberFormat="1" applyFont="1" applyBorder="1" applyAlignment="1" applyProtection="1">
      <alignment horizontal="right"/>
      <protection locked="0"/>
    </xf>
    <xf numFmtId="164" fontId="4" fillId="5" borderId="38" xfId="1" applyNumberFormat="1" applyFont="1" applyFill="1" applyBorder="1" applyAlignment="1" applyProtection="1">
      <alignment horizontal="right"/>
    </xf>
    <xf numFmtId="0" fontId="7" fillId="2" borderId="2" xfId="1" applyFont="1" applyFill="1" applyBorder="1" applyAlignment="1" applyProtection="1">
      <alignment horizontal="left" wrapText="1"/>
    </xf>
    <xf numFmtId="49" fontId="2" fillId="2" borderId="40" xfId="1" applyNumberFormat="1" applyFont="1" applyFill="1" applyBorder="1" applyAlignment="1" applyProtection="1">
      <alignment horizontal="center"/>
    </xf>
    <xf numFmtId="49" fontId="2" fillId="2" borderId="28" xfId="1" applyNumberFormat="1" applyFont="1" applyFill="1" applyBorder="1" applyAlignment="1" applyProtection="1">
      <alignment horizontal="center"/>
    </xf>
    <xf numFmtId="164" fontId="4" fillId="0" borderId="28" xfId="1" applyNumberFormat="1" applyFont="1" applyBorder="1" applyAlignment="1" applyProtection="1">
      <alignment horizontal="right"/>
      <protection locked="0"/>
    </xf>
    <xf numFmtId="164" fontId="4" fillId="0" borderId="13" xfId="1" applyNumberFormat="1" applyFont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wrapText="1" inden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22" xfId="1" applyFont="1" applyFill="1" applyBorder="1" applyAlignment="1" applyProtection="1">
      <alignment horizontal="left" wrapText="1"/>
    </xf>
    <xf numFmtId="49" fontId="2" fillId="2" borderId="32" xfId="1" applyNumberFormat="1" applyFont="1" applyFill="1" applyBorder="1" applyAlignment="1" applyProtection="1">
      <alignment horizontal="center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4" borderId="33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indent="1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26" xfId="1" applyNumberFormat="1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 indent="1"/>
    </xf>
    <xf numFmtId="49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1" fillId="8" borderId="0" xfId="1" applyFont="1" applyFill="1"/>
    <xf numFmtId="0" fontId="1" fillId="4" borderId="0" xfId="1" applyFont="1" applyFill="1"/>
    <xf numFmtId="164" fontId="4" fillId="4" borderId="38" xfId="1" applyNumberFormat="1" applyFont="1" applyFill="1" applyBorder="1" applyAlignment="1" applyProtection="1">
      <alignment horizontal="right"/>
    </xf>
    <xf numFmtId="164" fontId="4" fillId="0" borderId="26" xfId="1" applyNumberFormat="1" applyFont="1" applyFill="1" applyBorder="1" applyAlignment="1" applyProtection="1">
      <alignment horizontal="right"/>
      <protection locked="0"/>
    </xf>
    <xf numFmtId="0" fontId="5" fillId="0" borderId="2" xfId="1" applyFont="1" applyBorder="1" applyAlignment="1" applyProtection="1">
      <alignment horizontal="center" wrapText="1"/>
    </xf>
    <xf numFmtId="49" fontId="2" fillId="0" borderId="41" xfId="1" applyNumberFormat="1" applyFont="1" applyBorder="1" applyAlignment="1" applyProtection="1">
      <alignment horizontal="center" vertical="center" wrapText="1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164" fontId="4" fillId="0" borderId="32" xfId="1" applyNumberFormat="1" applyFont="1" applyBorder="1" applyAlignment="1" applyProtection="1">
      <alignment horizontal="right"/>
      <protection locked="0"/>
    </xf>
    <xf numFmtId="164" fontId="4" fillId="5" borderId="32" xfId="1" applyNumberFormat="1" applyFont="1" applyFill="1" applyBorder="1" applyAlignment="1" applyProtection="1">
      <alignment horizontal="right"/>
    </xf>
    <xf numFmtId="164" fontId="4" fillId="4" borderId="33" xfId="1" applyNumberFormat="1" applyFont="1" applyFill="1" applyBorder="1" applyAlignment="1" applyProtection="1">
      <alignment horizontal="right"/>
    </xf>
    <xf numFmtId="49" fontId="8" fillId="2" borderId="23" xfId="1" applyNumberFormat="1" applyFont="1" applyFill="1" applyBorder="1" applyAlignment="1" applyProtection="1">
      <alignment horizontal="center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5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wrapText="1" indent="2"/>
    </xf>
    <xf numFmtId="164" fontId="4" fillId="0" borderId="6" xfId="1" applyNumberFormat="1" applyFont="1" applyBorder="1" applyAlignment="1" applyProtection="1">
      <alignment horizontal="right"/>
      <protection locked="0"/>
    </xf>
    <xf numFmtId="0" fontId="4" fillId="9" borderId="22" xfId="1" applyFont="1" applyFill="1" applyBorder="1" applyAlignment="1" applyProtection="1">
      <alignment horizontal="left" wrapText="1" indent="1"/>
      <protection locked="0"/>
    </xf>
    <xf numFmtId="49" fontId="4" fillId="9" borderId="23" xfId="1" applyNumberFormat="1" applyFont="1" applyFill="1" applyBorder="1" applyAlignment="1" applyProtection="1">
      <alignment horizontal="center"/>
      <protection locked="0"/>
    </xf>
    <xf numFmtId="49" fontId="2" fillId="9" borderId="6" xfId="1" applyNumberFormat="1" applyFont="1" applyFill="1" applyBorder="1" applyAlignment="1" applyProtection="1">
      <alignment horizontal="center"/>
      <protection locked="0"/>
    </xf>
    <xf numFmtId="164" fontId="4" fillId="9" borderId="6" xfId="1" applyNumberFormat="1" applyFont="1" applyFill="1" applyBorder="1" applyAlignment="1" applyProtection="1">
      <alignment horizontal="right"/>
      <protection locked="0"/>
    </xf>
    <xf numFmtId="164" fontId="4" fillId="10" borderId="6" xfId="1" applyNumberFormat="1" applyFont="1" applyFill="1" applyBorder="1" applyAlignment="1" applyProtection="1">
      <alignment horizontal="right"/>
    </xf>
    <xf numFmtId="164" fontId="4" fillId="11" borderId="24" xfId="1" applyNumberFormat="1" applyFont="1" applyFill="1" applyBorder="1" applyAlignment="1" applyProtection="1">
      <alignment horizontal="right"/>
    </xf>
    <xf numFmtId="0" fontId="2" fillId="12" borderId="0" xfId="1" applyFont="1" applyFill="1"/>
    <xf numFmtId="0" fontId="2" fillId="11" borderId="0" xfId="1" applyFont="1" applyFill="1"/>
    <xf numFmtId="0" fontId="4" fillId="0" borderId="22" xfId="1" applyFont="1" applyFill="1" applyBorder="1" applyAlignment="1" applyProtection="1">
      <alignment horizontal="left" wrapText="1" indent="1"/>
    </xf>
    <xf numFmtId="49" fontId="4" fillId="0" borderId="23" xfId="1" applyNumberFormat="1" applyFont="1" applyFill="1" applyBorder="1" applyAlignment="1" applyProtection="1">
      <alignment horizontal="center"/>
    </xf>
    <xf numFmtId="49" fontId="2" fillId="0" borderId="6" xfId="1" applyNumberFormat="1" applyFont="1" applyFill="1" applyBorder="1" applyAlignment="1" applyProtection="1">
      <alignment horizontal="center"/>
    </xf>
    <xf numFmtId="164" fontId="4" fillId="0" borderId="6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0" fontId="2" fillId="0" borderId="22" xfId="1" applyFont="1" applyFill="1" applyBorder="1" applyAlignment="1" applyProtection="1">
      <alignment horizontal="left" indent="1"/>
    </xf>
    <xf numFmtId="49" fontId="2" fillId="0" borderId="23" xfId="1" applyNumberFormat="1" applyFont="1" applyFill="1" applyBorder="1" applyAlignment="1" applyProtection="1">
      <alignment horizontal="center"/>
    </xf>
    <xf numFmtId="164" fontId="4" fillId="0" borderId="6" xfId="1" applyNumberFormat="1" applyFont="1" applyBorder="1" applyAlignment="1" applyProtection="1">
      <alignment horizontal="right"/>
    </xf>
    <xf numFmtId="0" fontId="2" fillId="0" borderId="19" xfId="1" applyFont="1" applyFill="1" applyBorder="1" applyAlignment="1" applyProtection="1">
      <alignment horizontal="left" indent="1"/>
    </xf>
    <xf numFmtId="49" fontId="2" fillId="0" borderId="25" xfId="1" applyNumberFormat="1" applyFont="1" applyFill="1" applyBorder="1" applyAlignment="1" applyProtection="1">
      <alignment horizontal="center"/>
    </xf>
    <xf numFmtId="49" fontId="2" fillId="0" borderId="26" xfId="1" applyNumberFormat="1" applyFont="1" applyFill="1" applyBorder="1" applyAlignment="1" applyProtection="1">
      <alignment horizontal="center"/>
    </xf>
    <xf numFmtId="164" fontId="4" fillId="0" borderId="26" xfId="1" applyNumberFormat="1" applyFont="1" applyBorder="1" applyAlignment="1" applyProtection="1">
      <alignment horizontal="right"/>
    </xf>
    <xf numFmtId="164" fontId="4" fillId="5" borderId="26" xfId="1" applyNumberFormat="1" applyFont="1" applyFill="1" applyBorder="1" applyAlignment="1" applyProtection="1">
      <alignment horizontal="right"/>
    </xf>
    <xf numFmtId="164" fontId="4" fillId="4" borderId="27" xfId="1" applyNumberFormat="1" applyFont="1" applyFill="1" applyBorder="1" applyAlignment="1" applyProtection="1">
      <alignment horizontal="right"/>
    </xf>
    <xf numFmtId="0" fontId="2" fillId="0" borderId="2" xfId="1" applyFont="1" applyBorder="1" applyAlignment="1" applyProtection="1">
      <alignment horizontal="left" indent="1"/>
    </xf>
    <xf numFmtId="0" fontId="2" fillId="0" borderId="2" xfId="1" applyFont="1" applyBorder="1" applyProtection="1"/>
    <xf numFmtId="0" fontId="2" fillId="0" borderId="2" xfId="1" applyFont="1" applyBorder="1" applyAlignment="1" applyProtection="1"/>
    <xf numFmtId="0" fontId="2" fillId="0" borderId="14" xfId="1" applyFont="1" applyBorder="1" applyAlignment="1" applyProtection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left" wrapText="1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indent="1"/>
    </xf>
    <xf numFmtId="0" fontId="2" fillId="2" borderId="3" xfId="1" applyFont="1" applyFill="1" applyBorder="1" applyAlignment="1" applyProtection="1">
      <alignment horizontal="left" wrapText="1" indent="2"/>
    </xf>
    <xf numFmtId="0" fontId="2" fillId="2" borderId="22" xfId="1" applyFont="1" applyFill="1" applyBorder="1" applyAlignment="1" applyProtection="1">
      <alignment horizontal="left" indent="2"/>
    </xf>
    <xf numFmtId="0" fontId="2" fillId="13" borderId="0" xfId="1" applyFont="1" applyFill="1"/>
    <xf numFmtId="0" fontId="2" fillId="2" borderId="22" xfId="1" applyFont="1" applyFill="1" applyBorder="1" applyAlignment="1" applyProtection="1">
      <alignment horizontal="left" wrapText="1" indent="3"/>
    </xf>
    <xf numFmtId="0" fontId="2" fillId="2" borderId="22" xfId="1" applyFont="1" applyFill="1" applyBorder="1" applyAlignment="1" applyProtection="1">
      <alignment horizontal="left" indent="3"/>
    </xf>
    <xf numFmtId="0" fontId="2" fillId="2" borderId="3" xfId="1" applyFont="1" applyFill="1" applyBorder="1" applyAlignment="1" applyProtection="1">
      <alignment horizontal="left" indent="2"/>
    </xf>
    <xf numFmtId="0" fontId="4" fillId="9" borderId="22" xfId="1" applyFont="1" applyFill="1" applyBorder="1" applyAlignment="1" applyProtection="1">
      <alignment horizontal="left" wrapText="1" indent="2"/>
      <protection locked="0"/>
    </xf>
    <xf numFmtId="49" fontId="8" fillId="2" borderId="29" xfId="1" applyNumberFormat="1" applyFont="1" applyFill="1" applyBorder="1" applyAlignment="1" applyProtection="1">
      <alignment horizontal="center"/>
    </xf>
    <xf numFmtId="49" fontId="4" fillId="9" borderId="25" xfId="1" applyNumberFormat="1" applyFont="1" applyFill="1" applyBorder="1" applyAlignment="1" applyProtection="1">
      <alignment horizontal="center"/>
      <protection locked="0"/>
    </xf>
    <xf numFmtId="49" fontId="2" fillId="9" borderId="26" xfId="1" applyNumberFormat="1" applyFont="1" applyFill="1" applyBorder="1" applyAlignment="1" applyProtection="1">
      <alignment horizontal="center"/>
      <protection locked="0"/>
    </xf>
    <xf numFmtId="164" fontId="4" fillId="9" borderId="26" xfId="1" applyNumberFormat="1" applyFont="1" applyFill="1" applyBorder="1" applyAlignment="1" applyProtection="1">
      <alignment horizontal="right"/>
      <protection locked="0"/>
    </xf>
    <xf numFmtId="164" fontId="4" fillId="10" borderId="26" xfId="1" applyNumberFormat="1" applyFont="1" applyFill="1" applyBorder="1" applyAlignment="1" applyProtection="1">
      <alignment horizontal="right"/>
    </xf>
    <xf numFmtId="164" fontId="4" fillId="11" borderId="27" xfId="1" applyNumberFormat="1" applyFont="1" applyFill="1" applyBorder="1" applyAlignment="1" applyProtection="1">
      <alignment horizontal="right"/>
    </xf>
    <xf numFmtId="49" fontId="2" fillId="0" borderId="20" xfId="1" applyNumberFormat="1" applyFont="1" applyFill="1" applyBorder="1" applyAlignment="1" applyProtection="1">
      <alignment horizontal="center"/>
    </xf>
    <xf numFmtId="49" fontId="2" fillId="0" borderId="12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Alignment="1" applyProtection="1">
      <alignment horizontal="right"/>
    </xf>
    <xf numFmtId="164" fontId="4" fillId="5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49" fontId="9" fillId="0" borderId="43" xfId="1" applyNumberFormat="1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10" fillId="0" borderId="44" xfId="1" applyFont="1" applyBorder="1" applyAlignment="1">
      <alignment horizontal="left" vertical="center" indent="2"/>
    </xf>
    <xf numFmtId="0" fontId="10" fillId="0" borderId="45" xfId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center"/>
    </xf>
    <xf numFmtId="0" fontId="12" fillId="9" borderId="46" xfId="2" applyFont="1" applyFill="1" applyBorder="1" applyAlignment="1">
      <alignment horizontal="right" indent="1"/>
    </xf>
    <xf numFmtId="0" fontId="12" fillId="9" borderId="47" xfId="2" applyFont="1" applyFill="1" applyBorder="1" applyAlignment="1">
      <alignment horizontal="right" indent="1"/>
    </xf>
    <xf numFmtId="49" fontId="7" fillId="9" borderId="47" xfId="1" applyNumberFormat="1" applyFont="1" applyFill="1" applyBorder="1" applyAlignment="1">
      <alignment horizontal="left" indent="1"/>
    </xf>
    <xf numFmtId="49" fontId="7" fillId="9" borderId="48" xfId="1" applyNumberFormat="1" applyFont="1" applyFill="1" applyBorder="1" applyAlignment="1">
      <alignment horizontal="left" indent="1"/>
    </xf>
    <xf numFmtId="0" fontId="12" fillId="9" borderId="49" xfId="2" applyFont="1" applyFill="1" applyBorder="1" applyAlignment="1">
      <alignment horizontal="right" indent="1"/>
    </xf>
    <xf numFmtId="0" fontId="12" fillId="9" borderId="0" xfId="2" applyFont="1" applyFill="1" applyBorder="1" applyAlignment="1">
      <alignment horizontal="right" indent="1"/>
    </xf>
    <xf numFmtId="14" fontId="7" fillId="9" borderId="0" xfId="1" applyNumberFormat="1" applyFont="1" applyFill="1" applyBorder="1" applyAlignment="1">
      <alignment horizontal="left" indent="1"/>
    </xf>
    <xf numFmtId="14" fontId="7" fillId="9" borderId="50" xfId="1" applyNumberFormat="1" applyFont="1" applyFill="1" applyBorder="1" applyAlignment="1">
      <alignment horizontal="left" indent="1"/>
    </xf>
    <xf numFmtId="49" fontId="7" fillId="9" borderId="0" xfId="1" applyNumberFormat="1" applyFont="1" applyFill="1" applyBorder="1" applyAlignment="1">
      <alignment horizontal="left" indent="1"/>
    </xf>
    <xf numFmtId="49" fontId="7" fillId="9" borderId="50" xfId="1" applyNumberFormat="1" applyFont="1" applyFill="1" applyBorder="1" applyAlignment="1">
      <alignment horizontal="left" indent="1"/>
    </xf>
    <xf numFmtId="0" fontId="12" fillId="9" borderId="51" xfId="2" applyFont="1" applyFill="1" applyBorder="1" applyAlignment="1">
      <alignment horizontal="right" indent="1"/>
    </xf>
    <xf numFmtId="0" fontId="12" fillId="9" borderId="52" xfId="2" applyFont="1" applyFill="1" applyBorder="1" applyAlignment="1">
      <alignment horizontal="right" indent="1"/>
    </xf>
    <xf numFmtId="49" fontId="7" fillId="9" borderId="52" xfId="1" applyNumberFormat="1" applyFont="1" applyFill="1" applyBorder="1" applyAlignment="1">
      <alignment horizontal="left" wrapText="1" indent="1"/>
    </xf>
    <xf numFmtId="49" fontId="7" fillId="9" borderId="53" xfId="1" applyNumberFormat="1" applyFont="1" applyFill="1" applyBorder="1" applyAlignment="1">
      <alignment horizontal="left" wrapText="1" indent="1"/>
    </xf>
    <xf numFmtId="49" fontId="2" fillId="9" borderId="0" xfId="1" applyNumberFormat="1" applyFont="1" applyFill="1" applyAlignment="1">
      <alignment horizontal="center"/>
    </xf>
    <xf numFmtId="0" fontId="2" fillId="9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285</xdr:row>
      <xdr:rowOff>47625</xdr:rowOff>
    </xdr:from>
    <xdr:to>
      <xdr:col>3</xdr:col>
      <xdr:colOff>885825</xdr:colOff>
      <xdr:row>285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655796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99"/>
  <sheetViews>
    <sheetView tabSelected="1" topLeftCell="A2" workbookViewId="0"/>
  </sheetViews>
  <sheetFormatPr defaultRowHeight="15" x14ac:dyDescent="0.25"/>
  <cols>
    <col min="1" max="1" width="33.140625" customWidth="1"/>
    <col min="2" max="2" width="9.140625" customWidth="1"/>
    <col min="3" max="3" width="4.7109375" customWidth="1"/>
    <col min="4" max="11" width="16.7109375" customWidth="1"/>
    <col min="12" max="12" width="9.140625" hidden="1" customWidth="1"/>
    <col min="13" max="13" width="12.140625" hidden="1" customWidth="1"/>
    <col min="14" max="14" width="9.140625" hidden="1" customWidth="1"/>
    <col min="15" max="15" width="15.28515625" hidden="1" customWidth="1"/>
    <col min="257" max="257" width="33.140625" customWidth="1"/>
    <col min="258" max="258" width="9.140625" customWidth="1"/>
    <col min="259" max="259" width="4.7109375" customWidth="1"/>
    <col min="260" max="267" width="16.7109375" customWidth="1"/>
    <col min="268" max="271" width="0" hidden="1" customWidth="1"/>
    <col min="513" max="513" width="33.140625" customWidth="1"/>
    <col min="514" max="514" width="9.140625" customWidth="1"/>
    <col min="515" max="515" width="4.7109375" customWidth="1"/>
    <col min="516" max="523" width="16.7109375" customWidth="1"/>
    <col min="524" max="527" width="0" hidden="1" customWidth="1"/>
    <col min="769" max="769" width="33.140625" customWidth="1"/>
    <col min="770" max="770" width="9.140625" customWidth="1"/>
    <col min="771" max="771" width="4.7109375" customWidth="1"/>
    <col min="772" max="779" width="16.7109375" customWidth="1"/>
    <col min="780" max="783" width="0" hidden="1" customWidth="1"/>
    <col min="1025" max="1025" width="33.140625" customWidth="1"/>
    <col min="1026" max="1026" width="9.140625" customWidth="1"/>
    <col min="1027" max="1027" width="4.7109375" customWidth="1"/>
    <col min="1028" max="1035" width="16.7109375" customWidth="1"/>
    <col min="1036" max="1039" width="0" hidden="1" customWidth="1"/>
    <col min="1281" max="1281" width="33.140625" customWidth="1"/>
    <col min="1282" max="1282" width="9.140625" customWidth="1"/>
    <col min="1283" max="1283" width="4.7109375" customWidth="1"/>
    <col min="1284" max="1291" width="16.7109375" customWidth="1"/>
    <col min="1292" max="1295" width="0" hidden="1" customWidth="1"/>
    <col min="1537" max="1537" width="33.140625" customWidth="1"/>
    <col min="1538" max="1538" width="9.140625" customWidth="1"/>
    <col min="1539" max="1539" width="4.7109375" customWidth="1"/>
    <col min="1540" max="1547" width="16.7109375" customWidth="1"/>
    <col min="1548" max="1551" width="0" hidden="1" customWidth="1"/>
    <col min="1793" max="1793" width="33.140625" customWidth="1"/>
    <col min="1794" max="1794" width="9.140625" customWidth="1"/>
    <col min="1795" max="1795" width="4.7109375" customWidth="1"/>
    <col min="1796" max="1803" width="16.7109375" customWidth="1"/>
    <col min="1804" max="1807" width="0" hidden="1" customWidth="1"/>
    <col min="2049" max="2049" width="33.140625" customWidth="1"/>
    <col min="2050" max="2050" width="9.140625" customWidth="1"/>
    <col min="2051" max="2051" width="4.7109375" customWidth="1"/>
    <col min="2052" max="2059" width="16.7109375" customWidth="1"/>
    <col min="2060" max="2063" width="0" hidden="1" customWidth="1"/>
    <col min="2305" max="2305" width="33.140625" customWidth="1"/>
    <col min="2306" max="2306" width="9.140625" customWidth="1"/>
    <col min="2307" max="2307" width="4.7109375" customWidth="1"/>
    <col min="2308" max="2315" width="16.7109375" customWidth="1"/>
    <col min="2316" max="2319" width="0" hidden="1" customWidth="1"/>
    <col min="2561" max="2561" width="33.140625" customWidth="1"/>
    <col min="2562" max="2562" width="9.140625" customWidth="1"/>
    <col min="2563" max="2563" width="4.7109375" customWidth="1"/>
    <col min="2564" max="2571" width="16.7109375" customWidth="1"/>
    <col min="2572" max="2575" width="0" hidden="1" customWidth="1"/>
    <col min="2817" max="2817" width="33.140625" customWidth="1"/>
    <col min="2818" max="2818" width="9.140625" customWidth="1"/>
    <col min="2819" max="2819" width="4.7109375" customWidth="1"/>
    <col min="2820" max="2827" width="16.7109375" customWidth="1"/>
    <col min="2828" max="2831" width="0" hidden="1" customWidth="1"/>
    <col min="3073" max="3073" width="33.140625" customWidth="1"/>
    <col min="3074" max="3074" width="9.140625" customWidth="1"/>
    <col min="3075" max="3075" width="4.7109375" customWidth="1"/>
    <col min="3076" max="3083" width="16.7109375" customWidth="1"/>
    <col min="3084" max="3087" width="0" hidden="1" customWidth="1"/>
    <col min="3329" max="3329" width="33.140625" customWidth="1"/>
    <col min="3330" max="3330" width="9.140625" customWidth="1"/>
    <col min="3331" max="3331" width="4.7109375" customWidth="1"/>
    <col min="3332" max="3339" width="16.7109375" customWidth="1"/>
    <col min="3340" max="3343" width="0" hidden="1" customWidth="1"/>
    <col min="3585" max="3585" width="33.140625" customWidth="1"/>
    <col min="3586" max="3586" width="9.140625" customWidth="1"/>
    <col min="3587" max="3587" width="4.7109375" customWidth="1"/>
    <col min="3588" max="3595" width="16.7109375" customWidth="1"/>
    <col min="3596" max="3599" width="0" hidden="1" customWidth="1"/>
    <col min="3841" max="3841" width="33.140625" customWidth="1"/>
    <col min="3842" max="3842" width="9.140625" customWidth="1"/>
    <col min="3843" max="3843" width="4.7109375" customWidth="1"/>
    <col min="3844" max="3851" width="16.7109375" customWidth="1"/>
    <col min="3852" max="3855" width="0" hidden="1" customWidth="1"/>
    <col min="4097" max="4097" width="33.140625" customWidth="1"/>
    <col min="4098" max="4098" width="9.140625" customWidth="1"/>
    <col min="4099" max="4099" width="4.7109375" customWidth="1"/>
    <col min="4100" max="4107" width="16.7109375" customWidth="1"/>
    <col min="4108" max="4111" width="0" hidden="1" customWidth="1"/>
    <col min="4353" max="4353" width="33.140625" customWidth="1"/>
    <col min="4354" max="4354" width="9.140625" customWidth="1"/>
    <col min="4355" max="4355" width="4.7109375" customWidth="1"/>
    <col min="4356" max="4363" width="16.7109375" customWidth="1"/>
    <col min="4364" max="4367" width="0" hidden="1" customWidth="1"/>
    <col min="4609" max="4609" width="33.140625" customWidth="1"/>
    <col min="4610" max="4610" width="9.140625" customWidth="1"/>
    <col min="4611" max="4611" width="4.7109375" customWidth="1"/>
    <col min="4612" max="4619" width="16.7109375" customWidth="1"/>
    <col min="4620" max="4623" width="0" hidden="1" customWidth="1"/>
    <col min="4865" max="4865" width="33.140625" customWidth="1"/>
    <col min="4866" max="4866" width="9.140625" customWidth="1"/>
    <col min="4867" max="4867" width="4.7109375" customWidth="1"/>
    <col min="4868" max="4875" width="16.7109375" customWidth="1"/>
    <col min="4876" max="4879" width="0" hidden="1" customWidth="1"/>
    <col min="5121" max="5121" width="33.140625" customWidth="1"/>
    <col min="5122" max="5122" width="9.140625" customWidth="1"/>
    <col min="5123" max="5123" width="4.7109375" customWidth="1"/>
    <col min="5124" max="5131" width="16.7109375" customWidth="1"/>
    <col min="5132" max="5135" width="0" hidden="1" customWidth="1"/>
    <col min="5377" max="5377" width="33.140625" customWidth="1"/>
    <col min="5378" max="5378" width="9.140625" customWidth="1"/>
    <col min="5379" max="5379" width="4.7109375" customWidth="1"/>
    <col min="5380" max="5387" width="16.7109375" customWidth="1"/>
    <col min="5388" max="5391" width="0" hidden="1" customWidth="1"/>
    <col min="5633" max="5633" width="33.140625" customWidth="1"/>
    <col min="5634" max="5634" width="9.140625" customWidth="1"/>
    <col min="5635" max="5635" width="4.7109375" customWidth="1"/>
    <col min="5636" max="5643" width="16.7109375" customWidth="1"/>
    <col min="5644" max="5647" width="0" hidden="1" customWidth="1"/>
    <col min="5889" max="5889" width="33.140625" customWidth="1"/>
    <col min="5890" max="5890" width="9.140625" customWidth="1"/>
    <col min="5891" max="5891" width="4.7109375" customWidth="1"/>
    <col min="5892" max="5899" width="16.7109375" customWidth="1"/>
    <col min="5900" max="5903" width="0" hidden="1" customWidth="1"/>
    <col min="6145" max="6145" width="33.140625" customWidth="1"/>
    <col min="6146" max="6146" width="9.140625" customWidth="1"/>
    <col min="6147" max="6147" width="4.7109375" customWidth="1"/>
    <col min="6148" max="6155" width="16.7109375" customWidth="1"/>
    <col min="6156" max="6159" width="0" hidden="1" customWidth="1"/>
    <col min="6401" max="6401" width="33.140625" customWidth="1"/>
    <col min="6402" max="6402" width="9.140625" customWidth="1"/>
    <col min="6403" max="6403" width="4.7109375" customWidth="1"/>
    <col min="6404" max="6411" width="16.7109375" customWidth="1"/>
    <col min="6412" max="6415" width="0" hidden="1" customWidth="1"/>
    <col min="6657" max="6657" width="33.140625" customWidth="1"/>
    <col min="6658" max="6658" width="9.140625" customWidth="1"/>
    <col min="6659" max="6659" width="4.7109375" customWidth="1"/>
    <col min="6660" max="6667" width="16.7109375" customWidth="1"/>
    <col min="6668" max="6671" width="0" hidden="1" customWidth="1"/>
    <col min="6913" max="6913" width="33.140625" customWidth="1"/>
    <col min="6914" max="6914" width="9.140625" customWidth="1"/>
    <col min="6915" max="6915" width="4.7109375" customWidth="1"/>
    <col min="6916" max="6923" width="16.7109375" customWidth="1"/>
    <col min="6924" max="6927" width="0" hidden="1" customWidth="1"/>
    <col min="7169" max="7169" width="33.140625" customWidth="1"/>
    <col min="7170" max="7170" width="9.140625" customWidth="1"/>
    <col min="7171" max="7171" width="4.7109375" customWidth="1"/>
    <col min="7172" max="7179" width="16.7109375" customWidth="1"/>
    <col min="7180" max="7183" width="0" hidden="1" customWidth="1"/>
    <col min="7425" max="7425" width="33.140625" customWidth="1"/>
    <col min="7426" max="7426" width="9.140625" customWidth="1"/>
    <col min="7427" max="7427" width="4.7109375" customWidth="1"/>
    <col min="7428" max="7435" width="16.7109375" customWidth="1"/>
    <col min="7436" max="7439" width="0" hidden="1" customWidth="1"/>
    <col min="7681" max="7681" width="33.140625" customWidth="1"/>
    <col min="7682" max="7682" width="9.140625" customWidth="1"/>
    <col min="7683" max="7683" width="4.7109375" customWidth="1"/>
    <col min="7684" max="7691" width="16.7109375" customWidth="1"/>
    <col min="7692" max="7695" width="0" hidden="1" customWidth="1"/>
    <col min="7937" max="7937" width="33.140625" customWidth="1"/>
    <col min="7938" max="7938" width="9.140625" customWidth="1"/>
    <col min="7939" max="7939" width="4.7109375" customWidth="1"/>
    <col min="7940" max="7947" width="16.7109375" customWidth="1"/>
    <col min="7948" max="7951" width="0" hidden="1" customWidth="1"/>
    <col min="8193" max="8193" width="33.140625" customWidth="1"/>
    <col min="8194" max="8194" width="9.140625" customWidth="1"/>
    <col min="8195" max="8195" width="4.7109375" customWidth="1"/>
    <col min="8196" max="8203" width="16.7109375" customWidth="1"/>
    <col min="8204" max="8207" width="0" hidden="1" customWidth="1"/>
    <col min="8449" max="8449" width="33.140625" customWidth="1"/>
    <col min="8450" max="8450" width="9.140625" customWidth="1"/>
    <col min="8451" max="8451" width="4.7109375" customWidth="1"/>
    <col min="8452" max="8459" width="16.7109375" customWidth="1"/>
    <col min="8460" max="8463" width="0" hidden="1" customWidth="1"/>
    <col min="8705" max="8705" width="33.140625" customWidth="1"/>
    <col min="8706" max="8706" width="9.140625" customWidth="1"/>
    <col min="8707" max="8707" width="4.7109375" customWidth="1"/>
    <col min="8708" max="8715" width="16.7109375" customWidth="1"/>
    <col min="8716" max="8719" width="0" hidden="1" customWidth="1"/>
    <col min="8961" max="8961" width="33.140625" customWidth="1"/>
    <col min="8962" max="8962" width="9.140625" customWidth="1"/>
    <col min="8963" max="8963" width="4.7109375" customWidth="1"/>
    <col min="8964" max="8971" width="16.7109375" customWidth="1"/>
    <col min="8972" max="8975" width="0" hidden="1" customWidth="1"/>
    <col min="9217" max="9217" width="33.140625" customWidth="1"/>
    <col min="9218" max="9218" width="9.140625" customWidth="1"/>
    <col min="9219" max="9219" width="4.7109375" customWidth="1"/>
    <col min="9220" max="9227" width="16.7109375" customWidth="1"/>
    <col min="9228" max="9231" width="0" hidden="1" customWidth="1"/>
    <col min="9473" max="9473" width="33.140625" customWidth="1"/>
    <col min="9474" max="9474" width="9.140625" customWidth="1"/>
    <col min="9475" max="9475" width="4.7109375" customWidth="1"/>
    <col min="9476" max="9483" width="16.7109375" customWidth="1"/>
    <col min="9484" max="9487" width="0" hidden="1" customWidth="1"/>
    <col min="9729" max="9729" width="33.140625" customWidth="1"/>
    <col min="9730" max="9730" width="9.140625" customWidth="1"/>
    <col min="9731" max="9731" width="4.7109375" customWidth="1"/>
    <col min="9732" max="9739" width="16.7109375" customWidth="1"/>
    <col min="9740" max="9743" width="0" hidden="1" customWidth="1"/>
    <col min="9985" max="9985" width="33.140625" customWidth="1"/>
    <col min="9986" max="9986" width="9.140625" customWidth="1"/>
    <col min="9987" max="9987" width="4.7109375" customWidth="1"/>
    <col min="9988" max="9995" width="16.7109375" customWidth="1"/>
    <col min="9996" max="9999" width="0" hidden="1" customWidth="1"/>
    <col min="10241" max="10241" width="33.140625" customWidth="1"/>
    <col min="10242" max="10242" width="9.140625" customWidth="1"/>
    <col min="10243" max="10243" width="4.7109375" customWidth="1"/>
    <col min="10244" max="10251" width="16.7109375" customWidth="1"/>
    <col min="10252" max="10255" width="0" hidden="1" customWidth="1"/>
    <col min="10497" max="10497" width="33.140625" customWidth="1"/>
    <col min="10498" max="10498" width="9.140625" customWidth="1"/>
    <col min="10499" max="10499" width="4.7109375" customWidth="1"/>
    <col min="10500" max="10507" width="16.7109375" customWidth="1"/>
    <col min="10508" max="10511" width="0" hidden="1" customWidth="1"/>
    <col min="10753" max="10753" width="33.140625" customWidth="1"/>
    <col min="10754" max="10754" width="9.140625" customWidth="1"/>
    <col min="10755" max="10755" width="4.7109375" customWidth="1"/>
    <col min="10756" max="10763" width="16.7109375" customWidth="1"/>
    <col min="10764" max="10767" width="0" hidden="1" customWidth="1"/>
    <col min="11009" max="11009" width="33.140625" customWidth="1"/>
    <col min="11010" max="11010" width="9.140625" customWidth="1"/>
    <col min="11011" max="11011" width="4.7109375" customWidth="1"/>
    <col min="11012" max="11019" width="16.7109375" customWidth="1"/>
    <col min="11020" max="11023" width="0" hidden="1" customWidth="1"/>
    <col min="11265" max="11265" width="33.140625" customWidth="1"/>
    <col min="11266" max="11266" width="9.140625" customWidth="1"/>
    <col min="11267" max="11267" width="4.7109375" customWidth="1"/>
    <col min="11268" max="11275" width="16.7109375" customWidth="1"/>
    <col min="11276" max="11279" width="0" hidden="1" customWidth="1"/>
    <col min="11521" max="11521" width="33.140625" customWidth="1"/>
    <col min="11522" max="11522" width="9.140625" customWidth="1"/>
    <col min="11523" max="11523" width="4.7109375" customWidth="1"/>
    <col min="11524" max="11531" width="16.7109375" customWidth="1"/>
    <col min="11532" max="11535" width="0" hidden="1" customWidth="1"/>
    <col min="11777" max="11777" width="33.140625" customWidth="1"/>
    <col min="11778" max="11778" width="9.140625" customWidth="1"/>
    <col min="11779" max="11779" width="4.7109375" customWidth="1"/>
    <col min="11780" max="11787" width="16.7109375" customWidth="1"/>
    <col min="11788" max="11791" width="0" hidden="1" customWidth="1"/>
    <col min="12033" max="12033" width="33.140625" customWidth="1"/>
    <col min="12034" max="12034" width="9.140625" customWidth="1"/>
    <col min="12035" max="12035" width="4.7109375" customWidth="1"/>
    <col min="12036" max="12043" width="16.7109375" customWidth="1"/>
    <col min="12044" max="12047" width="0" hidden="1" customWidth="1"/>
    <col min="12289" max="12289" width="33.140625" customWidth="1"/>
    <col min="12290" max="12290" width="9.140625" customWidth="1"/>
    <col min="12291" max="12291" width="4.7109375" customWidth="1"/>
    <col min="12292" max="12299" width="16.7109375" customWidth="1"/>
    <col min="12300" max="12303" width="0" hidden="1" customWidth="1"/>
    <col min="12545" max="12545" width="33.140625" customWidth="1"/>
    <col min="12546" max="12546" width="9.140625" customWidth="1"/>
    <col min="12547" max="12547" width="4.7109375" customWidth="1"/>
    <col min="12548" max="12555" width="16.7109375" customWidth="1"/>
    <col min="12556" max="12559" width="0" hidden="1" customWidth="1"/>
    <col min="12801" max="12801" width="33.140625" customWidth="1"/>
    <col min="12802" max="12802" width="9.140625" customWidth="1"/>
    <col min="12803" max="12803" width="4.7109375" customWidth="1"/>
    <col min="12804" max="12811" width="16.7109375" customWidth="1"/>
    <col min="12812" max="12815" width="0" hidden="1" customWidth="1"/>
    <col min="13057" max="13057" width="33.140625" customWidth="1"/>
    <col min="13058" max="13058" width="9.140625" customWidth="1"/>
    <col min="13059" max="13059" width="4.7109375" customWidth="1"/>
    <col min="13060" max="13067" width="16.7109375" customWidth="1"/>
    <col min="13068" max="13071" width="0" hidden="1" customWidth="1"/>
    <col min="13313" max="13313" width="33.140625" customWidth="1"/>
    <col min="13314" max="13314" width="9.140625" customWidth="1"/>
    <col min="13315" max="13315" width="4.7109375" customWidth="1"/>
    <col min="13316" max="13323" width="16.7109375" customWidth="1"/>
    <col min="13324" max="13327" width="0" hidden="1" customWidth="1"/>
    <col min="13569" max="13569" width="33.140625" customWidth="1"/>
    <col min="13570" max="13570" width="9.140625" customWidth="1"/>
    <col min="13571" max="13571" width="4.7109375" customWidth="1"/>
    <col min="13572" max="13579" width="16.7109375" customWidth="1"/>
    <col min="13580" max="13583" width="0" hidden="1" customWidth="1"/>
    <col min="13825" max="13825" width="33.140625" customWidth="1"/>
    <col min="13826" max="13826" width="9.140625" customWidth="1"/>
    <col min="13827" max="13827" width="4.7109375" customWidth="1"/>
    <col min="13828" max="13835" width="16.7109375" customWidth="1"/>
    <col min="13836" max="13839" width="0" hidden="1" customWidth="1"/>
    <col min="14081" max="14081" width="33.140625" customWidth="1"/>
    <col min="14082" max="14082" width="9.140625" customWidth="1"/>
    <col min="14083" max="14083" width="4.7109375" customWidth="1"/>
    <col min="14084" max="14091" width="16.7109375" customWidth="1"/>
    <col min="14092" max="14095" width="0" hidden="1" customWidth="1"/>
    <col min="14337" max="14337" width="33.140625" customWidth="1"/>
    <col min="14338" max="14338" width="9.140625" customWidth="1"/>
    <col min="14339" max="14339" width="4.7109375" customWidth="1"/>
    <col min="14340" max="14347" width="16.7109375" customWidth="1"/>
    <col min="14348" max="14351" width="0" hidden="1" customWidth="1"/>
    <col min="14593" max="14593" width="33.140625" customWidth="1"/>
    <col min="14594" max="14594" width="9.140625" customWidth="1"/>
    <col min="14595" max="14595" width="4.7109375" customWidth="1"/>
    <col min="14596" max="14603" width="16.7109375" customWidth="1"/>
    <col min="14604" max="14607" width="0" hidden="1" customWidth="1"/>
    <col min="14849" max="14849" width="33.140625" customWidth="1"/>
    <col min="14850" max="14850" width="9.140625" customWidth="1"/>
    <col min="14851" max="14851" width="4.7109375" customWidth="1"/>
    <col min="14852" max="14859" width="16.7109375" customWidth="1"/>
    <col min="14860" max="14863" width="0" hidden="1" customWidth="1"/>
    <col min="15105" max="15105" width="33.140625" customWidth="1"/>
    <col min="15106" max="15106" width="9.140625" customWidth="1"/>
    <col min="15107" max="15107" width="4.7109375" customWidth="1"/>
    <col min="15108" max="15115" width="16.7109375" customWidth="1"/>
    <col min="15116" max="15119" width="0" hidden="1" customWidth="1"/>
    <col min="15361" max="15361" width="33.140625" customWidth="1"/>
    <col min="15362" max="15362" width="9.140625" customWidth="1"/>
    <col min="15363" max="15363" width="4.7109375" customWidth="1"/>
    <col min="15364" max="15371" width="16.7109375" customWidth="1"/>
    <col min="15372" max="15375" width="0" hidden="1" customWidth="1"/>
    <col min="15617" max="15617" width="33.140625" customWidth="1"/>
    <col min="15618" max="15618" width="9.140625" customWidth="1"/>
    <col min="15619" max="15619" width="4.7109375" customWidth="1"/>
    <col min="15620" max="15627" width="16.7109375" customWidth="1"/>
    <col min="15628" max="15631" width="0" hidden="1" customWidth="1"/>
    <col min="15873" max="15873" width="33.140625" customWidth="1"/>
    <col min="15874" max="15874" width="9.140625" customWidth="1"/>
    <col min="15875" max="15875" width="4.7109375" customWidth="1"/>
    <col min="15876" max="15883" width="16.7109375" customWidth="1"/>
    <col min="15884" max="15887" width="0" hidden="1" customWidth="1"/>
    <col min="16129" max="16129" width="33.140625" customWidth="1"/>
    <col min="16130" max="16130" width="9.140625" customWidth="1"/>
    <col min="16131" max="16131" width="4.7109375" customWidth="1"/>
    <col min="16132" max="16139" width="16.7109375" customWidth="1"/>
    <col min="16140" max="16143" width="0" hidden="1" customWidth="1"/>
  </cols>
  <sheetData>
    <row r="1" spans="1:15" ht="30.75" hidden="1" customHeight="1" thickBot="1" x14ac:dyDescent="0.3">
      <c r="A1" s="1"/>
      <c r="B1" s="2"/>
      <c r="C1" s="3"/>
      <c r="D1" s="4"/>
      <c r="E1" s="4"/>
      <c r="F1" s="5" t="s">
        <v>0</v>
      </c>
      <c r="G1" s="6"/>
      <c r="H1" s="6"/>
      <c r="I1" s="6"/>
      <c r="J1" s="6"/>
      <c r="K1" s="6"/>
      <c r="L1" s="4"/>
      <c r="M1" s="4"/>
      <c r="N1" s="4"/>
      <c r="O1" s="4"/>
    </row>
    <row r="2" spans="1:15" s="11" customFormat="1" ht="16.5" thickBot="1" x14ac:dyDescent="0.3">
      <c r="A2" s="7" t="s">
        <v>1</v>
      </c>
      <c r="B2" s="7"/>
      <c r="C2" s="7"/>
      <c r="D2" s="7"/>
      <c r="E2" s="7"/>
      <c r="F2" s="7"/>
      <c r="G2" s="7"/>
      <c r="H2" s="7"/>
      <c r="I2" s="7"/>
      <c r="J2" s="8" t="s">
        <v>2</v>
      </c>
      <c r="K2" s="9" t="s">
        <v>3</v>
      </c>
      <c r="L2" s="10"/>
      <c r="M2" s="10" t="s">
        <v>4</v>
      </c>
      <c r="N2" s="10" t="s">
        <v>5</v>
      </c>
      <c r="O2" s="10" t="s">
        <v>6</v>
      </c>
    </row>
    <row r="3" spans="1:15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7</v>
      </c>
      <c r="M3" s="10" t="s">
        <v>8</v>
      </c>
      <c r="N3" s="10" t="s">
        <v>9</v>
      </c>
      <c r="O3" s="10" t="s">
        <v>10</v>
      </c>
    </row>
    <row r="4" spans="1:15" ht="12.75" customHeight="1" x14ac:dyDescent="0.25">
      <c r="A4" s="13" t="s">
        <v>11</v>
      </c>
      <c r="B4" s="14" t="s">
        <v>12</v>
      </c>
      <c r="C4" s="14"/>
      <c r="D4" s="14"/>
      <c r="E4" s="14"/>
      <c r="F4" s="14"/>
      <c r="G4" s="14"/>
      <c r="H4" s="14"/>
      <c r="I4" s="14"/>
      <c r="J4" s="14"/>
      <c r="K4" s="14"/>
      <c r="L4" s="10" t="s">
        <v>13</v>
      </c>
      <c r="M4" s="10" t="s">
        <v>14</v>
      </c>
      <c r="N4" s="10"/>
      <c r="O4" s="10" t="s">
        <v>15</v>
      </c>
    </row>
    <row r="5" spans="1:15" s="11" customFormat="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0"/>
      <c r="M5" s="10" t="s">
        <v>16</v>
      </c>
      <c r="N5" s="10" t="s">
        <v>17</v>
      </c>
      <c r="O5" s="10" t="s">
        <v>18</v>
      </c>
    </row>
    <row r="6" spans="1:15" s="11" customFormat="1" ht="12.75" customHeight="1" x14ac:dyDescent="0.2">
      <c r="A6" s="16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0"/>
      <c r="M6" s="10" t="s">
        <v>20</v>
      </c>
      <c r="N6" s="10" t="s">
        <v>21</v>
      </c>
      <c r="O6" s="10" t="s">
        <v>22</v>
      </c>
    </row>
    <row r="7" spans="1:15" x14ac:dyDescent="0.25">
      <c r="A7" s="17" t="s">
        <v>23</v>
      </c>
      <c r="B7" s="18"/>
      <c r="C7" s="19" t="s">
        <v>24</v>
      </c>
      <c r="D7" s="19" t="s">
        <v>25</v>
      </c>
      <c r="E7" s="20" t="s">
        <v>26</v>
      </c>
      <c r="F7" s="21"/>
      <c r="G7" s="21"/>
      <c r="H7" s="22" t="s">
        <v>27</v>
      </c>
      <c r="I7" s="23"/>
      <c r="J7" s="24"/>
      <c r="K7" s="22" t="s">
        <v>28</v>
      </c>
      <c r="L7" s="10"/>
      <c r="M7" s="10" t="s">
        <v>29</v>
      </c>
      <c r="N7" s="10"/>
      <c r="O7" s="10" t="s">
        <v>30</v>
      </c>
    </row>
    <row r="8" spans="1:15" x14ac:dyDescent="0.25">
      <c r="A8" s="23" t="s">
        <v>31</v>
      </c>
      <c r="B8" s="20" t="s">
        <v>32</v>
      </c>
      <c r="C8" s="25"/>
      <c r="D8" s="25"/>
      <c r="E8" s="20" t="s">
        <v>33</v>
      </c>
      <c r="F8" s="20" t="s">
        <v>34</v>
      </c>
      <c r="G8" s="20"/>
      <c r="H8" s="20" t="s">
        <v>33</v>
      </c>
      <c r="I8" s="20" t="s">
        <v>34</v>
      </c>
      <c r="J8" s="20"/>
      <c r="K8" s="26"/>
      <c r="L8" s="10"/>
      <c r="M8" s="10" t="s">
        <v>35</v>
      </c>
      <c r="N8" s="10"/>
      <c r="O8" s="10" t="s">
        <v>36</v>
      </c>
    </row>
    <row r="9" spans="1:15" ht="45" x14ac:dyDescent="0.25">
      <c r="A9" s="27"/>
      <c r="B9" s="20"/>
      <c r="C9" s="28"/>
      <c r="D9" s="28"/>
      <c r="E9" s="20"/>
      <c r="F9" s="29" t="s">
        <v>37</v>
      </c>
      <c r="G9" s="29" t="s">
        <v>38</v>
      </c>
      <c r="H9" s="20"/>
      <c r="I9" s="30" t="s">
        <v>39</v>
      </c>
      <c r="J9" s="30" t="s">
        <v>40</v>
      </c>
      <c r="K9" s="31"/>
      <c r="L9" s="10"/>
      <c r="M9" s="10" t="s">
        <v>41</v>
      </c>
      <c r="N9" s="10"/>
      <c r="O9" s="10" t="s">
        <v>42</v>
      </c>
    </row>
    <row r="10" spans="1:15" ht="15.75" thickBot="1" x14ac:dyDescent="0.3">
      <c r="A10" s="32">
        <v>1</v>
      </c>
      <c r="B10" s="33" t="s">
        <v>43</v>
      </c>
      <c r="C10" s="33" t="s">
        <v>17</v>
      </c>
      <c r="D10" s="34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10"/>
      <c r="M10" s="10" t="s">
        <v>44</v>
      </c>
      <c r="N10" s="10"/>
      <c r="O10" s="10" t="s">
        <v>45</v>
      </c>
    </row>
    <row r="11" spans="1:15" x14ac:dyDescent="0.25">
      <c r="A11" s="36" t="s">
        <v>46</v>
      </c>
      <c r="B11" s="37"/>
      <c r="C11" s="38"/>
      <c r="D11" s="38"/>
      <c r="E11" s="39"/>
      <c r="F11" s="39"/>
      <c r="G11" s="39"/>
      <c r="H11" s="40"/>
      <c r="I11" s="40"/>
      <c r="J11" s="40"/>
      <c r="K11" s="41"/>
      <c r="L11" s="10"/>
      <c r="M11" s="10" t="s">
        <v>47</v>
      </c>
      <c r="N11" s="10"/>
      <c r="O11" s="10" t="s">
        <v>48</v>
      </c>
    </row>
    <row r="12" spans="1:15" x14ac:dyDescent="0.25">
      <c r="A12" s="42" t="s">
        <v>49</v>
      </c>
      <c r="B12" s="43" t="s">
        <v>50</v>
      </c>
      <c r="C12" s="44" t="s">
        <v>51</v>
      </c>
      <c r="D12" s="45">
        <f t="shared" ref="D12:J12" si="0">SUM(D13:D20)</f>
        <v>0</v>
      </c>
      <c r="E12" s="45">
        <f t="shared" si="0"/>
        <v>0</v>
      </c>
      <c r="F12" s="45">
        <f t="shared" si="0"/>
        <v>0</v>
      </c>
      <c r="G12" s="45">
        <f t="shared" si="0"/>
        <v>0</v>
      </c>
      <c r="H12" s="45">
        <f t="shared" si="0"/>
        <v>0</v>
      </c>
      <c r="I12" s="45">
        <f t="shared" si="0"/>
        <v>0</v>
      </c>
      <c r="J12" s="45">
        <f t="shared" si="0"/>
        <v>0</v>
      </c>
      <c r="K12" s="46">
        <f t="shared" ref="K12:K20" si="1">D12+E12-H12</f>
        <v>0</v>
      </c>
      <c r="L12" s="4"/>
      <c r="M12" s="4"/>
      <c r="N12" s="4"/>
      <c r="O12" s="4"/>
    </row>
    <row r="13" spans="1:15" x14ac:dyDescent="0.25">
      <c r="A13" s="47" t="s">
        <v>52</v>
      </c>
      <c r="B13" s="48" t="s">
        <v>53</v>
      </c>
      <c r="C13" s="49" t="s">
        <v>54</v>
      </c>
      <c r="D13" s="50"/>
      <c r="E13" s="50"/>
      <c r="F13" s="50"/>
      <c r="G13" s="50"/>
      <c r="H13" s="50"/>
      <c r="I13" s="50"/>
      <c r="J13" s="50"/>
      <c r="K13" s="51">
        <f t="shared" si="1"/>
        <v>0</v>
      </c>
      <c r="L13" s="4"/>
      <c r="M13" s="4"/>
      <c r="N13" s="4"/>
      <c r="O13" s="4"/>
    </row>
    <row r="14" spans="1:15" ht="23.25" x14ac:dyDescent="0.25">
      <c r="A14" s="47" t="s">
        <v>55</v>
      </c>
      <c r="B14" s="48" t="s">
        <v>56</v>
      </c>
      <c r="C14" s="49" t="s">
        <v>57</v>
      </c>
      <c r="D14" s="50"/>
      <c r="E14" s="50"/>
      <c r="F14" s="50"/>
      <c r="G14" s="50"/>
      <c r="H14" s="50"/>
      <c r="I14" s="50"/>
      <c r="J14" s="50"/>
      <c r="K14" s="51">
        <f t="shared" si="1"/>
        <v>0</v>
      </c>
      <c r="L14" s="4"/>
      <c r="M14" s="4"/>
      <c r="N14" s="4"/>
      <c r="O14" s="4"/>
    </row>
    <row r="15" spans="1:15" x14ac:dyDescent="0.25">
      <c r="A15" s="47" t="s">
        <v>58</v>
      </c>
      <c r="B15" s="48" t="s">
        <v>59</v>
      </c>
      <c r="C15" s="49" t="s">
        <v>60</v>
      </c>
      <c r="D15" s="50"/>
      <c r="E15" s="50"/>
      <c r="F15" s="50"/>
      <c r="G15" s="50"/>
      <c r="H15" s="50"/>
      <c r="I15" s="50"/>
      <c r="J15" s="50"/>
      <c r="K15" s="51">
        <f t="shared" si="1"/>
        <v>0</v>
      </c>
      <c r="L15" s="4"/>
      <c r="M15" s="4"/>
      <c r="N15" s="4"/>
      <c r="O15" s="4"/>
    </row>
    <row r="16" spans="1:15" x14ac:dyDescent="0.25">
      <c r="A16" s="47" t="s">
        <v>61</v>
      </c>
      <c r="B16" s="48" t="s">
        <v>62</v>
      </c>
      <c r="C16" s="49" t="s">
        <v>63</v>
      </c>
      <c r="D16" s="50"/>
      <c r="E16" s="50"/>
      <c r="F16" s="50"/>
      <c r="G16" s="50"/>
      <c r="H16" s="50"/>
      <c r="I16" s="50"/>
      <c r="J16" s="50"/>
      <c r="K16" s="51">
        <f t="shared" si="1"/>
        <v>0</v>
      </c>
      <c r="L16" s="4"/>
      <c r="M16" s="4"/>
      <c r="N16" s="4"/>
      <c r="O16" s="4"/>
    </row>
    <row r="17" spans="1:16" x14ac:dyDescent="0.25">
      <c r="A17" s="47" t="s">
        <v>64</v>
      </c>
      <c r="B17" s="48" t="s">
        <v>65</v>
      </c>
      <c r="C17" s="49" t="s">
        <v>66</v>
      </c>
      <c r="D17" s="50"/>
      <c r="E17" s="50"/>
      <c r="F17" s="50"/>
      <c r="G17" s="50"/>
      <c r="H17" s="50"/>
      <c r="I17" s="50"/>
      <c r="J17" s="50"/>
      <c r="K17" s="51">
        <f t="shared" si="1"/>
        <v>0</v>
      </c>
      <c r="L17" s="4"/>
      <c r="M17" s="4"/>
      <c r="N17" s="4"/>
      <c r="O17" s="4"/>
      <c r="P17" s="4"/>
    </row>
    <row r="18" spans="1:16" ht="23.25" x14ac:dyDescent="0.25">
      <c r="A18" s="47" t="s">
        <v>67</v>
      </c>
      <c r="B18" s="48" t="s">
        <v>68</v>
      </c>
      <c r="C18" s="49" t="s">
        <v>69</v>
      </c>
      <c r="D18" s="50"/>
      <c r="E18" s="50"/>
      <c r="F18" s="50"/>
      <c r="G18" s="50"/>
      <c r="H18" s="50"/>
      <c r="I18" s="50"/>
      <c r="J18" s="50"/>
      <c r="K18" s="51">
        <f t="shared" si="1"/>
        <v>0</v>
      </c>
      <c r="L18" s="4"/>
      <c r="M18" s="4"/>
      <c r="N18" s="4"/>
      <c r="O18" s="4"/>
      <c r="P18" s="4"/>
    </row>
    <row r="19" spans="1:16" x14ac:dyDescent="0.25">
      <c r="A19" s="47" t="s">
        <v>70</v>
      </c>
      <c r="B19" s="48" t="s">
        <v>71</v>
      </c>
      <c r="C19" s="49" t="s">
        <v>72</v>
      </c>
      <c r="D19" s="50"/>
      <c r="E19" s="50"/>
      <c r="F19" s="50"/>
      <c r="G19" s="50"/>
      <c r="H19" s="50"/>
      <c r="I19" s="50"/>
      <c r="J19" s="50"/>
      <c r="K19" s="51">
        <f t="shared" si="1"/>
        <v>0</v>
      </c>
      <c r="L19" s="4"/>
      <c r="M19" s="4"/>
      <c r="N19" s="4"/>
      <c r="O19" s="4"/>
      <c r="P19" s="4"/>
    </row>
    <row r="20" spans="1:16" x14ac:dyDescent="0.25">
      <c r="A20" s="47" t="s">
        <v>73</v>
      </c>
      <c r="B20" s="48" t="s">
        <v>74</v>
      </c>
      <c r="C20" s="49" t="s">
        <v>75</v>
      </c>
      <c r="D20" s="50"/>
      <c r="E20" s="50"/>
      <c r="F20" s="50"/>
      <c r="G20" s="50"/>
      <c r="H20" s="50"/>
      <c r="I20" s="50"/>
      <c r="J20" s="50"/>
      <c r="K20" s="51">
        <f t="shared" si="1"/>
        <v>0</v>
      </c>
      <c r="L20" s="4"/>
      <c r="M20" s="4"/>
      <c r="N20" s="4"/>
      <c r="O20" s="4"/>
      <c r="P20" s="4"/>
    </row>
    <row r="21" spans="1:16" x14ac:dyDescent="0.25">
      <c r="A21" s="52" t="s">
        <v>76</v>
      </c>
      <c r="B21" s="48" t="s">
        <v>77</v>
      </c>
      <c r="C21" s="49" t="s">
        <v>78</v>
      </c>
      <c r="D21" s="53">
        <f>SUM(D22:D23)+SUM(D29:D34)</f>
        <v>0</v>
      </c>
      <c r="E21" s="49" t="s">
        <v>79</v>
      </c>
      <c r="F21" s="49" t="s">
        <v>79</v>
      </c>
      <c r="G21" s="49" t="s">
        <v>79</v>
      </c>
      <c r="H21" s="53">
        <f>SUM(H22:H23)+SUM(H29:H34)</f>
        <v>0</v>
      </c>
      <c r="I21" s="53">
        <f>SUM(I22:I23)+SUM(I29:I34)</f>
        <v>0</v>
      </c>
      <c r="J21" s="53">
        <f>SUM(J22:J23)+SUM(J29:J34)</f>
        <v>0</v>
      </c>
      <c r="K21" s="54">
        <f>D21+H21</f>
        <v>0</v>
      </c>
      <c r="L21" s="4"/>
      <c r="M21" s="4"/>
      <c r="N21" s="4"/>
      <c r="O21" s="4"/>
      <c r="P21" s="4"/>
    </row>
    <row r="22" spans="1:16" x14ac:dyDescent="0.25">
      <c r="A22" s="47" t="s">
        <v>80</v>
      </c>
      <c r="B22" s="48" t="s">
        <v>81</v>
      </c>
      <c r="C22" s="49" t="s">
        <v>82</v>
      </c>
      <c r="D22" s="50"/>
      <c r="E22" s="49" t="s">
        <v>79</v>
      </c>
      <c r="F22" s="49" t="s">
        <v>79</v>
      </c>
      <c r="G22" s="49" t="s">
        <v>79</v>
      </c>
      <c r="H22" s="50"/>
      <c r="I22" s="55"/>
      <c r="J22" s="55"/>
      <c r="K22" s="54">
        <f>D22+H22</f>
        <v>0</v>
      </c>
      <c r="L22" s="4"/>
      <c r="M22" s="4"/>
      <c r="N22" s="4"/>
      <c r="O22" s="4"/>
      <c r="P22" s="4"/>
    </row>
    <row r="23" spans="1:16" ht="24" thickBot="1" x14ac:dyDescent="0.3">
      <c r="A23" s="47" t="s">
        <v>83</v>
      </c>
      <c r="B23" s="56" t="s">
        <v>84</v>
      </c>
      <c r="C23" s="57" t="s">
        <v>85</v>
      </c>
      <c r="D23" s="58"/>
      <c r="E23" s="57" t="s">
        <v>79</v>
      </c>
      <c r="F23" s="57" t="s">
        <v>79</v>
      </c>
      <c r="G23" s="57" t="s">
        <v>79</v>
      </c>
      <c r="H23" s="58"/>
      <c r="I23" s="59"/>
      <c r="J23" s="59"/>
      <c r="K23" s="60">
        <f>D23+H23</f>
        <v>0</v>
      </c>
      <c r="L23" s="4"/>
      <c r="M23" s="4"/>
      <c r="N23" s="4"/>
      <c r="O23" s="4"/>
      <c r="P23" s="4"/>
    </row>
    <row r="24" spans="1:16" ht="13.5" customHeight="1" x14ac:dyDescent="0.25">
      <c r="A24" s="61"/>
      <c r="B24" s="62"/>
      <c r="C24" s="62"/>
      <c r="D24" s="62"/>
      <c r="E24" s="62"/>
      <c r="F24" s="62"/>
      <c r="G24" s="62"/>
      <c r="H24" s="63"/>
      <c r="I24" s="63"/>
      <c r="J24" s="63"/>
      <c r="K24" s="64" t="s">
        <v>86</v>
      </c>
      <c r="L24" s="10"/>
      <c r="M24" s="10" t="s">
        <v>87</v>
      </c>
      <c r="N24" s="10"/>
      <c r="O24" s="10" t="s">
        <v>88</v>
      </c>
      <c r="P24" s="4"/>
    </row>
    <row r="25" spans="1:16" x14ac:dyDescent="0.25">
      <c r="A25" s="17" t="s">
        <v>23</v>
      </c>
      <c r="B25" s="18"/>
      <c r="C25" s="19" t="s">
        <v>24</v>
      </c>
      <c r="D25" s="19" t="s">
        <v>25</v>
      </c>
      <c r="E25" s="20" t="s">
        <v>26</v>
      </c>
      <c r="F25" s="21"/>
      <c r="G25" s="21"/>
      <c r="H25" s="22" t="s">
        <v>27</v>
      </c>
      <c r="I25" s="23"/>
      <c r="J25" s="24"/>
      <c r="K25" s="22" t="s">
        <v>28</v>
      </c>
      <c r="L25" s="4"/>
      <c r="M25" s="4"/>
      <c r="N25" s="4"/>
      <c r="O25" s="4"/>
      <c r="P25" s="4"/>
    </row>
    <row r="26" spans="1:16" x14ac:dyDescent="0.25">
      <c r="A26" s="17" t="s">
        <v>31</v>
      </c>
      <c r="B26" s="20" t="s">
        <v>32</v>
      </c>
      <c r="C26" s="25"/>
      <c r="D26" s="25"/>
      <c r="E26" s="20" t="s">
        <v>33</v>
      </c>
      <c r="F26" s="20" t="s">
        <v>34</v>
      </c>
      <c r="G26" s="20"/>
      <c r="H26" s="20" t="s">
        <v>33</v>
      </c>
      <c r="I26" s="20" t="s">
        <v>34</v>
      </c>
      <c r="J26" s="20"/>
      <c r="K26" s="26"/>
      <c r="L26" s="4"/>
      <c r="M26" s="4"/>
      <c r="N26" s="4"/>
      <c r="O26" s="4"/>
      <c r="P26" s="4"/>
    </row>
    <row r="27" spans="1:16" ht="45" x14ac:dyDescent="0.25">
      <c r="A27" s="17"/>
      <c r="B27" s="20"/>
      <c r="C27" s="28"/>
      <c r="D27" s="28"/>
      <c r="E27" s="20"/>
      <c r="F27" s="29" t="s">
        <v>37</v>
      </c>
      <c r="G27" s="29" t="s">
        <v>38</v>
      </c>
      <c r="H27" s="20"/>
      <c r="I27" s="30" t="s">
        <v>39</v>
      </c>
      <c r="J27" s="30" t="s">
        <v>40</v>
      </c>
      <c r="K27" s="31"/>
      <c r="L27" s="4"/>
      <c r="M27" s="4"/>
      <c r="N27" s="4"/>
      <c r="O27" s="4"/>
      <c r="P27" s="4"/>
    </row>
    <row r="28" spans="1:16" ht="15.75" thickBot="1" x14ac:dyDescent="0.3">
      <c r="A28" s="32">
        <v>1</v>
      </c>
      <c r="B28" s="65" t="s">
        <v>43</v>
      </c>
      <c r="C28" s="65" t="s">
        <v>17</v>
      </c>
      <c r="D28" s="34">
        <v>4</v>
      </c>
      <c r="E28" s="66">
        <v>5</v>
      </c>
      <c r="F28" s="66">
        <v>6</v>
      </c>
      <c r="G28" s="66">
        <v>7</v>
      </c>
      <c r="H28" s="66">
        <v>8</v>
      </c>
      <c r="I28" s="66">
        <v>9</v>
      </c>
      <c r="J28" s="66">
        <v>10</v>
      </c>
      <c r="K28" s="66">
        <v>11</v>
      </c>
      <c r="L28" s="4"/>
      <c r="M28" s="4"/>
      <c r="N28" s="4"/>
      <c r="O28" s="4"/>
      <c r="P28" s="4"/>
    </row>
    <row r="29" spans="1:16" ht="23.25" x14ac:dyDescent="0.25">
      <c r="A29" s="47" t="s">
        <v>89</v>
      </c>
      <c r="B29" s="67" t="s">
        <v>90</v>
      </c>
      <c r="C29" s="68" t="s">
        <v>91</v>
      </c>
      <c r="D29" s="69"/>
      <c r="E29" s="70" t="s">
        <v>79</v>
      </c>
      <c r="F29" s="70" t="s">
        <v>79</v>
      </c>
      <c r="G29" s="70" t="s">
        <v>79</v>
      </c>
      <c r="H29" s="71"/>
      <c r="I29" s="72"/>
      <c r="J29" s="72"/>
      <c r="K29" s="73">
        <f t="shared" ref="K29:K34" si="2">D29+H29</f>
        <v>0</v>
      </c>
      <c r="L29" s="74"/>
      <c r="M29" s="4"/>
      <c r="N29" s="4"/>
      <c r="O29" s="4"/>
      <c r="P29" s="75"/>
    </row>
    <row r="30" spans="1:16" x14ac:dyDescent="0.25">
      <c r="A30" s="47" t="s">
        <v>92</v>
      </c>
      <c r="B30" s="43" t="s">
        <v>93</v>
      </c>
      <c r="C30" s="76" t="s">
        <v>94</v>
      </c>
      <c r="D30" s="77"/>
      <c r="E30" s="76" t="s">
        <v>79</v>
      </c>
      <c r="F30" s="76" t="s">
        <v>79</v>
      </c>
      <c r="G30" s="76" t="s">
        <v>79</v>
      </c>
      <c r="H30" s="77"/>
      <c r="I30" s="78"/>
      <c r="J30" s="78"/>
      <c r="K30" s="79">
        <f t="shared" si="2"/>
        <v>0</v>
      </c>
      <c r="L30" s="4"/>
      <c r="M30" s="4"/>
      <c r="N30" s="4"/>
      <c r="O30" s="4"/>
      <c r="P30" s="4"/>
    </row>
    <row r="31" spans="1:16" x14ac:dyDescent="0.25">
      <c r="A31" s="47" t="s">
        <v>95</v>
      </c>
      <c r="B31" s="48" t="s">
        <v>96</v>
      </c>
      <c r="C31" s="49" t="s">
        <v>97</v>
      </c>
      <c r="D31" s="50"/>
      <c r="E31" s="49" t="s">
        <v>79</v>
      </c>
      <c r="F31" s="49" t="s">
        <v>79</v>
      </c>
      <c r="G31" s="49" t="s">
        <v>79</v>
      </c>
      <c r="H31" s="50"/>
      <c r="I31" s="55"/>
      <c r="J31" s="55"/>
      <c r="K31" s="54">
        <f t="shared" si="2"/>
        <v>0</v>
      </c>
      <c r="L31" s="4"/>
      <c r="M31" s="4"/>
      <c r="N31" s="4"/>
      <c r="O31" s="4"/>
      <c r="P31" s="4"/>
    </row>
    <row r="32" spans="1:16" ht="23.25" x14ac:dyDescent="0.25">
      <c r="A32" s="47" t="s">
        <v>98</v>
      </c>
      <c r="B32" s="48" t="s">
        <v>99</v>
      </c>
      <c r="C32" s="49" t="s">
        <v>100</v>
      </c>
      <c r="D32" s="50"/>
      <c r="E32" s="49" t="s">
        <v>79</v>
      </c>
      <c r="F32" s="49" t="s">
        <v>79</v>
      </c>
      <c r="G32" s="49" t="s">
        <v>79</v>
      </c>
      <c r="H32" s="50"/>
      <c r="I32" s="55"/>
      <c r="J32" s="55"/>
      <c r="K32" s="54">
        <f t="shared" si="2"/>
        <v>0</v>
      </c>
      <c r="L32" s="4"/>
      <c r="M32" s="4"/>
      <c r="N32" s="4"/>
      <c r="O32" s="4"/>
      <c r="P32" s="4"/>
    </row>
    <row r="33" spans="1:11" x14ac:dyDescent="0.25">
      <c r="A33" s="47" t="s">
        <v>101</v>
      </c>
      <c r="B33" s="48" t="s">
        <v>102</v>
      </c>
      <c r="C33" s="49" t="s">
        <v>103</v>
      </c>
      <c r="D33" s="50"/>
      <c r="E33" s="49" t="s">
        <v>79</v>
      </c>
      <c r="F33" s="49" t="s">
        <v>79</v>
      </c>
      <c r="G33" s="49" t="s">
        <v>79</v>
      </c>
      <c r="H33" s="50"/>
      <c r="I33" s="55"/>
      <c r="J33" s="55"/>
      <c r="K33" s="54">
        <f t="shared" si="2"/>
        <v>0</v>
      </c>
    </row>
    <row r="34" spans="1:11" x14ac:dyDescent="0.25">
      <c r="A34" s="47" t="s">
        <v>104</v>
      </c>
      <c r="B34" s="48" t="s">
        <v>105</v>
      </c>
      <c r="C34" s="49" t="s">
        <v>106</v>
      </c>
      <c r="D34" s="50"/>
      <c r="E34" s="49" t="s">
        <v>79</v>
      </c>
      <c r="F34" s="49" t="s">
        <v>79</v>
      </c>
      <c r="G34" s="49" t="s">
        <v>79</v>
      </c>
      <c r="H34" s="50"/>
      <c r="I34" s="55"/>
      <c r="J34" s="55"/>
      <c r="K34" s="54">
        <f t="shared" si="2"/>
        <v>0</v>
      </c>
    </row>
    <row r="35" spans="1:11" x14ac:dyDescent="0.25">
      <c r="A35" s="52" t="s">
        <v>107</v>
      </c>
      <c r="B35" s="48" t="s">
        <v>108</v>
      </c>
      <c r="C35" s="49" t="s">
        <v>109</v>
      </c>
      <c r="D35" s="80">
        <f>SUM(D36:D43)</f>
        <v>0</v>
      </c>
      <c r="E35" s="80">
        <f>SUM(E36:E43)</f>
        <v>0</v>
      </c>
      <c r="F35" s="49" t="s">
        <v>79</v>
      </c>
      <c r="G35" s="49" t="s">
        <v>79</v>
      </c>
      <c r="H35" s="80">
        <f>SUM(H36:H43)</f>
        <v>0</v>
      </c>
      <c r="I35" s="80">
        <f>SUM(I36:I43)</f>
        <v>0</v>
      </c>
      <c r="J35" s="80">
        <f>SUM(J36:J43)</f>
        <v>0</v>
      </c>
      <c r="K35" s="54">
        <f t="shared" ref="K35:K43" si="3">D35+E35+H35</f>
        <v>0</v>
      </c>
    </row>
    <row r="36" spans="1:11" x14ac:dyDescent="0.25">
      <c r="A36" s="47" t="s">
        <v>110</v>
      </c>
      <c r="B36" s="48" t="s">
        <v>111</v>
      </c>
      <c r="C36" s="49" t="s">
        <v>112</v>
      </c>
      <c r="D36" s="50"/>
      <c r="E36" s="55"/>
      <c r="F36" s="49" t="s">
        <v>79</v>
      </c>
      <c r="G36" s="49" t="s">
        <v>79</v>
      </c>
      <c r="H36" s="50"/>
      <c r="I36" s="55"/>
      <c r="J36" s="55"/>
      <c r="K36" s="54">
        <f t="shared" si="3"/>
        <v>0</v>
      </c>
    </row>
    <row r="37" spans="1:11" ht="23.25" x14ac:dyDescent="0.25">
      <c r="A37" s="47" t="s">
        <v>113</v>
      </c>
      <c r="B37" s="48" t="s">
        <v>114</v>
      </c>
      <c r="C37" s="49" t="s">
        <v>115</v>
      </c>
      <c r="D37" s="50"/>
      <c r="E37" s="55"/>
      <c r="F37" s="49" t="s">
        <v>79</v>
      </c>
      <c r="G37" s="49" t="s">
        <v>79</v>
      </c>
      <c r="H37" s="50"/>
      <c r="I37" s="55"/>
      <c r="J37" s="55"/>
      <c r="K37" s="54">
        <f t="shared" si="3"/>
        <v>0</v>
      </c>
    </row>
    <row r="38" spans="1:11" ht="23.25" x14ac:dyDescent="0.25">
      <c r="A38" s="47" t="s">
        <v>116</v>
      </c>
      <c r="B38" s="48" t="s">
        <v>117</v>
      </c>
      <c r="C38" s="49" t="s">
        <v>118</v>
      </c>
      <c r="D38" s="50"/>
      <c r="E38" s="55"/>
      <c r="F38" s="49" t="s">
        <v>79</v>
      </c>
      <c r="G38" s="49" t="s">
        <v>79</v>
      </c>
      <c r="H38" s="50"/>
      <c r="I38" s="55"/>
      <c r="J38" s="55"/>
      <c r="K38" s="54">
        <f t="shared" si="3"/>
        <v>0</v>
      </c>
    </row>
    <row r="39" spans="1:11" x14ac:dyDescent="0.25">
      <c r="A39" s="47" t="s">
        <v>119</v>
      </c>
      <c r="B39" s="48" t="s">
        <v>120</v>
      </c>
      <c r="C39" s="49" t="s">
        <v>121</v>
      </c>
      <c r="D39" s="50"/>
      <c r="E39" s="55"/>
      <c r="F39" s="49" t="s">
        <v>79</v>
      </c>
      <c r="G39" s="49" t="s">
        <v>79</v>
      </c>
      <c r="H39" s="50"/>
      <c r="I39" s="55"/>
      <c r="J39" s="55"/>
      <c r="K39" s="54">
        <f t="shared" si="3"/>
        <v>0</v>
      </c>
    </row>
    <row r="40" spans="1:11" x14ac:dyDescent="0.25">
      <c r="A40" s="47" t="s">
        <v>122</v>
      </c>
      <c r="B40" s="48" t="s">
        <v>123</v>
      </c>
      <c r="C40" s="49" t="s">
        <v>124</v>
      </c>
      <c r="D40" s="50"/>
      <c r="E40" s="55"/>
      <c r="F40" s="49" t="s">
        <v>79</v>
      </c>
      <c r="G40" s="49" t="s">
        <v>79</v>
      </c>
      <c r="H40" s="50"/>
      <c r="I40" s="55"/>
      <c r="J40" s="55"/>
      <c r="K40" s="54">
        <f t="shared" si="3"/>
        <v>0</v>
      </c>
    </row>
    <row r="41" spans="1:11" ht="23.25" x14ac:dyDescent="0.25">
      <c r="A41" s="47" t="s">
        <v>125</v>
      </c>
      <c r="B41" s="48" t="s">
        <v>126</v>
      </c>
      <c r="C41" s="49" t="s">
        <v>127</v>
      </c>
      <c r="D41" s="50"/>
      <c r="E41" s="55"/>
      <c r="F41" s="49" t="s">
        <v>79</v>
      </c>
      <c r="G41" s="49" t="s">
        <v>79</v>
      </c>
      <c r="H41" s="50"/>
      <c r="I41" s="55"/>
      <c r="J41" s="55"/>
      <c r="K41" s="54">
        <f t="shared" si="3"/>
        <v>0</v>
      </c>
    </row>
    <row r="42" spans="1:11" x14ac:dyDescent="0.25">
      <c r="A42" s="47" t="s">
        <v>128</v>
      </c>
      <c r="B42" s="48" t="s">
        <v>129</v>
      </c>
      <c r="C42" s="49" t="s">
        <v>130</v>
      </c>
      <c r="D42" s="50"/>
      <c r="E42" s="55"/>
      <c r="F42" s="49" t="s">
        <v>79</v>
      </c>
      <c r="G42" s="49" t="s">
        <v>79</v>
      </c>
      <c r="H42" s="50"/>
      <c r="I42" s="55"/>
      <c r="J42" s="55"/>
      <c r="K42" s="54">
        <f t="shared" si="3"/>
        <v>0</v>
      </c>
    </row>
    <row r="43" spans="1:11" ht="23.25" x14ac:dyDescent="0.25">
      <c r="A43" s="47" t="s">
        <v>131</v>
      </c>
      <c r="B43" s="48" t="s">
        <v>132</v>
      </c>
      <c r="C43" s="49" t="s">
        <v>133</v>
      </c>
      <c r="D43" s="50"/>
      <c r="E43" s="55"/>
      <c r="F43" s="49" t="s">
        <v>79</v>
      </c>
      <c r="G43" s="49" t="s">
        <v>79</v>
      </c>
      <c r="H43" s="50"/>
      <c r="I43" s="55"/>
      <c r="J43" s="55"/>
      <c r="K43" s="54">
        <f t="shared" si="3"/>
        <v>0</v>
      </c>
    </row>
    <row r="44" spans="1:11" x14ac:dyDescent="0.25">
      <c r="A44" s="52" t="s">
        <v>134</v>
      </c>
      <c r="B44" s="48" t="s">
        <v>135</v>
      </c>
      <c r="C44" s="49" t="s">
        <v>136</v>
      </c>
      <c r="D44" s="80">
        <f t="shared" ref="D44:J44" si="4">SUM(D45:D48)+SUM(D54:D55)</f>
        <v>0</v>
      </c>
      <c r="E44" s="80">
        <f t="shared" si="4"/>
        <v>342113</v>
      </c>
      <c r="F44" s="80">
        <f t="shared" si="4"/>
        <v>0</v>
      </c>
      <c r="G44" s="80">
        <f t="shared" si="4"/>
        <v>0</v>
      </c>
      <c r="H44" s="80">
        <f t="shared" si="4"/>
        <v>342113</v>
      </c>
      <c r="I44" s="80">
        <f t="shared" si="4"/>
        <v>0</v>
      </c>
      <c r="J44" s="80">
        <f t="shared" si="4"/>
        <v>0</v>
      </c>
      <c r="K44" s="81">
        <f>D44+E44-H44</f>
        <v>0</v>
      </c>
    </row>
    <row r="45" spans="1:11" ht="23.25" x14ac:dyDescent="0.25">
      <c r="A45" s="47" t="s">
        <v>137</v>
      </c>
      <c r="B45" s="48" t="s">
        <v>138</v>
      </c>
      <c r="C45" s="49" t="s">
        <v>139</v>
      </c>
      <c r="D45" s="50"/>
      <c r="E45" s="50"/>
      <c r="F45" s="50"/>
      <c r="G45" s="50"/>
      <c r="H45" s="50"/>
      <c r="I45" s="50"/>
      <c r="J45" s="50"/>
      <c r="K45" s="51">
        <f>D45+E45-H45</f>
        <v>0</v>
      </c>
    </row>
    <row r="46" spans="1:11" ht="23.25" x14ac:dyDescent="0.25">
      <c r="A46" s="47" t="s">
        <v>140</v>
      </c>
      <c r="B46" s="48" t="s">
        <v>141</v>
      </c>
      <c r="C46" s="49" t="s">
        <v>142</v>
      </c>
      <c r="D46" s="50"/>
      <c r="E46" s="50"/>
      <c r="F46" s="50"/>
      <c r="G46" s="50"/>
      <c r="H46" s="50"/>
      <c r="I46" s="50"/>
      <c r="J46" s="50"/>
      <c r="K46" s="51">
        <f>D46+E46-H46</f>
        <v>0</v>
      </c>
    </row>
    <row r="47" spans="1:11" ht="23.25" x14ac:dyDescent="0.25">
      <c r="A47" s="47" t="s">
        <v>143</v>
      </c>
      <c r="B47" s="48" t="s">
        <v>144</v>
      </c>
      <c r="C47" s="49" t="s">
        <v>145</v>
      </c>
      <c r="D47" s="50">
        <v>0</v>
      </c>
      <c r="E47" s="50">
        <v>342113</v>
      </c>
      <c r="F47" s="50">
        <v>0</v>
      </c>
      <c r="G47" s="50">
        <v>0</v>
      </c>
      <c r="H47" s="50">
        <v>342113</v>
      </c>
      <c r="I47" s="50">
        <v>0</v>
      </c>
      <c r="J47" s="50">
        <v>0</v>
      </c>
      <c r="K47" s="51">
        <f>D47+E47-H47</f>
        <v>0</v>
      </c>
    </row>
    <row r="48" spans="1:11" ht="24" thickBot="1" x14ac:dyDescent="0.3">
      <c r="A48" s="47" t="s">
        <v>146</v>
      </c>
      <c r="B48" s="56" t="s">
        <v>147</v>
      </c>
      <c r="C48" s="57" t="s">
        <v>148</v>
      </c>
      <c r="D48" s="58"/>
      <c r="E48" s="58"/>
      <c r="F48" s="58"/>
      <c r="G48" s="58"/>
      <c r="H48" s="58"/>
      <c r="I48" s="58"/>
      <c r="J48" s="58"/>
      <c r="K48" s="82">
        <f>D48+E48-H48</f>
        <v>0</v>
      </c>
    </row>
    <row r="49" spans="1:12" x14ac:dyDescent="0.25">
      <c r="A49" s="61"/>
      <c r="B49" s="62"/>
      <c r="C49" s="62"/>
      <c r="D49" s="62"/>
      <c r="E49" s="62"/>
      <c r="F49" s="62"/>
      <c r="G49" s="62"/>
      <c r="H49" s="63"/>
      <c r="I49" s="63"/>
      <c r="J49" s="63"/>
      <c r="K49" s="64" t="s">
        <v>149</v>
      </c>
      <c r="L49" s="4"/>
    </row>
    <row r="50" spans="1:12" x14ac:dyDescent="0.25">
      <c r="A50" s="17" t="s">
        <v>23</v>
      </c>
      <c r="B50" s="18"/>
      <c r="C50" s="19" t="s">
        <v>24</v>
      </c>
      <c r="D50" s="19" t="s">
        <v>25</v>
      </c>
      <c r="E50" s="20" t="s">
        <v>26</v>
      </c>
      <c r="F50" s="21"/>
      <c r="G50" s="21"/>
      <c r="H50" s="22" t="s">
        <v>27</v>
      </c>
      <c r="I50" s="23"/>
      <c r="J50" s="24"/>
      <c r="K50" s="22" t="s">
        <v>28</v>
      </c>
      <c r="L50" s="4"/>
    </row>
    <row r="51" spans="1:12" x14ac:dyDescent="0.25">
      <c r="A51" s="23" t="s">
        <v>31</v>
      </c>
      <c r="B51" s="20" t="s">
        <v>32</v>
      </c>
      <c r="C51" s="25"/>
      <c r="D51" s="25"/>
      <c r="E51" s="20" t="s">
        <v>33</v>
      </c>
      <c r="F51" s="20" t="s">
        <v>34</v>
      </c>
      <c r="G51" s="20"/>
      <c r="H51" s="20" t="s">
        <v>33</v>
      </c>
      <c r="I51" s="20" t="s">
        <v>34</v>
      </c>
      <c r="J51" s="20"/>
      <c r="K51" s="26"/>
      <c r="L51" s="4"/>
    </row>
    <row r="52" spans="1:12" ht="45" x14ac:dyDescent="0.25">
      <c r="A52" s="27"/>
      <c r="B52" s="20"/>
      <c r="C52" s="28"/>
      <c r="D52" s="28"/>
      <c r="E52" s="20"/>
      <c r="F52" s="29" t="s">
        <v>37</v>
      </c>
      <c r="G52" s="29" t="s">
        <v>38</v>
      </c>
      <c r="H52" s="20"/>
      <c r="I52" s="30" t="s">
        <v>39</v>
      </c>
      <c r="J52" s="30" t="s">
        <v>40</v>
      </c>
      <c r="K52" s="31"/>
      <c r="L52" s="4"/>
    </row>
    <row r="53" spans="1:12" ht="15.75" thickBot="1" x14ac:dyDescent="0.3">
      <c r="A53" s="83">
        <v>1</v>
      </c>
      <c r="B53" s="65" t="s">
        <v>43</v>
      </c>
      <c r="C53" s="65" t="s">
        <v>17</v>
      </c>
      <c r="D53" s="34">
        <v>4</v>
      </c>
      <c r="E53" s="66">
        <v>5</v>
      </c>
      <c r="F53" s="66">
        <v>6</v>
      </c>
      <c r="G53" s="66">
        <v>7</v>
      </c>
      <c r="H53" s="66">
        <v>8</v>
      </c>
      <c r="I53" s="66">
        <v>9</v>
      </c>
      <c r="J53" s="66">
        <v>10</v>
      </c>
      <c r="K53" s="66">
        <v>11</v>
      </c>
      <c r="L53" s="4"/>
    </row>
    <row r="54" spans="1:12" ht="23.25" x14ac:dyDescent="0.25">
      <c r="A54" s="47" t="s">
        <v>150</v>
      </c>
      <c r="B54" s="37" t="s">
        <v>151</v>
      </c>
      <c r="C54" s="84" t="s">
        <v>152</v>
      </c>
      <c r="D54" s="85"/>
      <c r="E54" s="85"/>
      <c r="F54" s="85"/>
      <c r="G54" s="85"/>
      <c r="H54" s="85"/>
      <c r="I54" s="85"/>
      <c r="J54" s="85"/>
      <c r="K54" s="86">
        <f t="shared" ref="K54:K59" si="5">D54+E54-H54</f>
        <v>0</v>
      </c>
      <c r="L54" s="74"/>
    </row>
    <row r="55" spans="1:12" ht="23.25" x14ac:dyDescent="0.25">
      <c r="A55" s="47" t="s">
        <v>153</v>
      </c>
      <c r="B55" s="48" t="s">
        <v>154</v>
      </c>
      <c r="C55" s="49" t="s">
        <v>155</v>
      </c>
      <c r="D55" s="50"/>
      <c r="E55" s="50"/>
      <c r="F55" s="50"/>
      <c r="G55" s="50"/>
      <c r="H55" s="50"/>
      <c r="I55" s="50"/>
      <c r="J55" s="50"/>
      <c r="K55" s="81">
        <f t="shared" si="5"/>
        <v>0</v>
      </c>
      <c r="L55" s="87"/>
    </row>
    <row r="56" spans="1:12" x14ac:dyDescent="0.25">
      <c r="A56" s="52" t="s">
        <v>156</v>
      </c>
      <c r="B56" s="43" t="s">
        <v>157</v>
      </c>
      <c r="C56" s="76" t="s">
        <v>158</v>
      </c>
      <c r="D56" s="88">
        <f t="shared" ref="D56:J56" si="6">SUM(D57:D59)</f>
        <v>0</v>
      </c>
      <c r="E56" s="88">
        <f t="shared" si="6"/>
        <v>0</v>
      </c>
      <c r="F56" s="88">
        <f t="shared" si="6"/>
        <v>0</v>
      </c>
      <c r="G56" s="88">
        <f t="shared" si="6"/>
        <v>0</v>
      </c>
      <c r="H56" s="88">
        <f t="shared" si="6"/>
        <v>0</v>
      </c>
      <c r="I56" s="88">
        <f t="shared" si="6"/>
        <v>0</v>
      </c>
      <c r="J56" s="88">
        <f t="shared" si="6"/>
        <v>0</v>
      </c>
      <c r="K56" s="89">
        <f t="shared" si="5"/>
        <v>0</v>
      </c>
      <c r="L56" s="4"/>
    </row>
    <row r="57" spans="1:12" ht="23.25" x14ac:dyDescent="0.25">
      <c r="A57" s="47" t="s">
        <v>159</v>
      </c>
      <c r="B57" s="48" t="s">
        <v>160</v>
      </c>
      <c r="C57" s="49" t="s">
        <v>161</v>
      </c>
      <c r="D57" s="50"/>
      <c r="E57" s="50"/>
      <c r="F57" s="50"/>
      <c r="G57" s="50"/>
      <c r="H57" s="50"/>
      <c r="I57" s="50"/>
      <c r="J57" s="50"/>
      <c r="K57" s="51">
        <f t="shared" si="5"/>
        <v>0</v>
      </c>
      <c r="L57" s="4"/>
    </row>
    <row r="58" spans="1:12" ht="23.25" x14ac:dyDescent="0.25">
      <c r="A58" s="47" t="s">
        <v>162</v>
      </c>
      <c r="B58" s="48" t="s">
        <v>163</v>
      </c>
      <c r="C58" s="49" t="s">
        <v>164</v>
      </c>
      <c r="D58" s="50"/>
      <c r="E58" s="50"/>
      <c r="F58" s="50"/>
      <c r="G58" s="50"/>
      <c r="H58" s="50"/>
      <c r="I58" s="50"/>
      <c r="J58" s="50"/>
      <c r="K58" s="51">
        <f t="shared" si="5"/>
        <v>0</v>
      </c>
      <c r="L58" s="4"/>
    </row>
    <row r="59" spans="1:12" ht="23.25" x14ac:dyDescent="0.25">
      <c r="A59" s="47" t="s">
        <v>165</v>
      </c>
      <c r="B59" s="48" t="s">
        <v>166</v>
      </c>
      <c r="C59" s="49" t="s">
        <v>167</v>
      </c>
      <c r="D59" s="50"/>
      <c r="E59" s="50"/>
      <c r="F59" s="50"/>
      <c r="G59" s="50"/>
      <c r="H59" s="50"/>
      <c r="I59" s="50"/>
      <c r="J59" s="50"/>
      <c r="K59" s="51">
        <f t="shared" si="5"/>
        <v>0</v>
      </c>
      <c r="L59" s="4"/>
    </row>
    <row r="60" spans="1:12" ht="23.25" x14ac:dyDescent="0.25">
      <c r="A60" s="90" t="s">
        <v>168</v>
      </c>
      <c r="B60" s="91"/>
      <c r="C60" s="92"/>
      <c r="D60" s="93"/>
      <c r="E60" s="94"/>
      <c r="F60" s="94"/>
      <c r="G60" s="94"/>
      <c r="H60" s="94"/>
      <c r="I60" s="95"/>
      <c r="J60" s="95"/>
      <c r="K60" s="96"/>
      <c r="L60" s="4"/>
    </row>
    <row r="61" spans="1:12" x14ac:dyDescent="0.25">
      <c r="A61" s="42" t="s">
        <v>169</v>
      </c>
      <c r="B61" s="43" t="s">
        <v>170</v>
      </c>
      <c r="C61" s="44" t="s">
        <v>171</v>
      </c>
      <c r="D61" s="88">
        <f t="shared" ref="D61:J61" si="7">SUM(D62:D65)</f>
        <v>0</v>
      </c>
      <c r="E61" s="88">
        <f t="shared" si="7"/>
        <v>0</v>
      </c>
      <c r="F61" s="88">
        <f t="shared" si="7"/>
        <v>0</v>
      </c>
      <c r="G61" s="88">
        <f t="shared" si="7"/>
        <v>0</v>
      </c>
      <c r="H61" s="88">
        <f t="shared" si="7"/>
        <v>0</v>
      </c>
      <c r="I61" s="88">
        <f t="shared" si="7"/>
        <v>0</v>
      </c>
      <c r="J61" s="88">
        <f t="shared" si="7"/>
        <v>0</v>
      </c>
      <c r="K61" s="97">
        <f>D61+E61-H61</f>
        <v>0</v>
      </c>
      <c r="L61" s="4"/>
    </row>
    <row r="62" spans="1:12" ht="23.25" x14ac:dyDescent="0.25">
      <c r="A62" s="47" t="s">
        <v>172</v>
      </c>
      <c r="B62" s="48" t="s">
        <v>173</v>
      </c>
      <c r="C62" s="49" t="s">
        <v>174</v>
      </c>
      <c r="D62" s="50"/>
      <c r="E62" s="50"/>
      <c r="F62" s="50"/>
      <c r="G62" s="50"/>
      <c r="H62" s="50"/>
      <c r="I62" s="50"/>
      <c r="J62" s="50"/>
      <c r="K62" s="51">
        <f>D62+E62-H62</f>
        <v>0</v>
      </c>
      <c r="L62" s="87"/>
    </row>
    <row r="63" spans="1:12" ht="23.25" x14ac:dyDescent="0.25">
      <c r="A63" s="47" t="s">
        <v>175</v>
      </c>
      <c r="B63" s="48" t="s">
        <v>176</v>
      </c>
      <c r="C63" s="49" t="s">
        <v>177</v>
      </c>
      <c r="D63" s="50"/>
      <c r="E63" s="50"/>
      <c r="F63" s="50"/>
      <c r="G63" s="50"/>
      <c r="H63" s="50"/>
      <c r="I63" s="50"/>
      <c r="J63" s="50"/>
      <c r="K63" s="51">
        <f>D63+E63-H63</f>
        <v>0</v>
      </c>
      <c r="L63" s="87"/>
    </row>
    <row r="64" spans="1:12" ht="23.25" x14ac:dyDescent="0.25">
      <c r="A64" s="47" t="s">
        <v>178</v>
      </c>
      <c r="B64" s="48" t="s">
        <v>179</v>
      </c>
      <c r="C64" s="49" t="s">
        <v>180</v>
      </c>
      <c r="D64" s="50"/>
      <c r="E64" s="50"/>
      <c r="F64" s="50"/>
      <c r="G64" s="50"/>
      <c r="H64" s="50"/>
      <c r="I64" s="50"/>
      <c r="J64" s="50"/>
      <c r="K64" s="51">
        <f>D64+E64-H64</f>
        <v>0</v>
      </c>
      <c r="L64" s="87"/>
    </row>
    <row r="65" spans="1:12" ht="23.25" x14ac:dyDescent="0.25">
      <c r="A65" s="47" t="s">
        <v>181</v>
      </c>
      <c r="B65" s="48" t="s">
        <v>182</v>
      </c>
      <c r="C65" s="49" t="s">
        <v>183</v>
      </c>
      <c r="D65" s="50"/>
      <c r="E65" s="50"/>
      <c r="F65" s="50"/>
      <c r="G65" s="50"/>
      <c r="H65" s="50"/>
      <c r="I65" s="50"/>
      <c r="J65" s="50"/>
      <c r="K65" s="51">
        <f>D65+E65-H65</f>
        <v>0</v>
      </c>
      <c r="L65" s="87"/>
    </row>
    <row r="66" spans="1:12" ht="22.5" x14ac:dyDescent="0.25">
      <c r="A66" s="52" t="s">
        <v>184</v>
      </c>
      <c r="B66" s="48" t="s">
        <v>185</v>
      </c>
      <c r="C66" s="49" t="s">
        <v>186</v>
      </c>
      <c r="D66" s="88">
        <f>SUM(D67:D70)</f>
        <v>0</v>
      </c>
      <c r="E66" s="49" t="s">
        <v>79</v>
      </c>
      <c r="F66" s="49" t="s">
        <v>79</v>
      </c>
      <c r="G66" s="49" t="s">
        <v>79</v>
      </c>
      <c r="H66" s="88">
        <f>SUM(H67:H70)</f>
        <v>0</v>
      </c>
      <c r="I66" s="88">
        <f>SUM(I67:I70)</f>
        <v>0</v>
      </c>
      <c r="J66" s="88">
        <f>SUM(J67:J70)</f>
        <v>0</v>
      </c>
      <c r="K66" s="54">
        <f>D66+H66</f>
        <v>0</v>
      </c>
      <c r="L66" s="4"/>
    </row>
    <row r="67" spans="1:12" ht="22.5" customHeight="1" x14ac:dyDescent="0.25">
      <c r="A67" s="47" t="s">
        <v>187</v>
      </c>
      <c r="B67" s="48" t="s">
        <v>188</v>
      </c>
      <c r="C67" s="49" t="s">
        <v>189</v>
      </c>
      <c r="D67" s="50"/>
      <c r="E67" s="49" t="s">
        <v>79</v>
      </c>
      <c r="F67" s="49" t="s">
        <v>79</v>
      </c>
      <c r="G67" s="49" t="s">
        <v>79</v>
      </c>
      <c r="H67" s="50"/>
      <c r="I67" s="55"/>
      <c r="J67" s="55"/>
      <c r="K67" s="54">
        <f>D67+H67</f>
        <v>0</v>
      </c>
      <c r="L67" s="87"/>
    </row>
    <row r="68" spans="1:12" ht="23.25" x14ac:dyDescent="0.25">
      <c r="A68" s="47" t="s">
        <v>190</v>
      </c>
      <c r="B68" s="48" t="s">
        <v>191</v>
      </c>
      <c r="C68" s="49" t="s">
        <v>192</v>
      </c>
      <c r="D68" s="50"/>
      <c r="E68" s="49" t="s">
        <v>79</v>
      </c>
      <c r="F68" s="49" t="s">
        <v>79</v>
      </c>
      <c r="G68" s="49" t="s">
        <v>79</v>
      </c>
      <c r="H68" s="50"/>
      <c r="I68" s="55"/>
      <c r="J68" s="55"/>
      <c r="K68" s="54">
        <f>D68+H68</f>
        <v>0</v>
      </c>
      <c r="L68" s="87"/>
    </row>
    <row r="69" spans="1:12" ht="23.25" x14ac:dyDescent="0.25">
      <c r="A69" s="47" t="s">
        <v>193</v>
      </c>
      <c r="B69" s="48" t="s">
        <v>194</v>
      </c>
      <c r="C69" s="49" t="s">
        <v>195</v>
      </c>
      <c r="D69" s="50"/>
      <c r="E69" s="49" t="s">
        <v>79</v>
      </c>
      <c r="F69" s="49" t="s">
        <v>79</v>
      </c>
      <c r="G69" s="49" t="s">
        <v>79</v>
      </c>
      <c r="H69" s="50"/>
      <c r="I69" s="55"/>
      <c r="J69" s="55"/>
      <c r="K69" s="54">
        <f>D69+H69</f>
        <v>0</v>
      </c>
      <c r="L69" s="87"/>
    </row>
    <row r="70" spans="1:12" ht="24" thickBot="1" x14ac:dyDescent="0.3">
      <c r="A70" s="47" t="s">
        <v>196</v>
      </c>
      <c r="B70" s="56" t="s">
        <v>197</v>
      </c>
      <c r="C70" s="57" t="s">
        <v>198</v>
      </c>
      <c r="D70" s="58"/>
      <c r="E70" s="57" t="s">
        <v>79</v>
      </c>
      <c r="F70" s="57" t="s">
        <v>79</v>
      </c>
      <c r="G70" s="57" t="s">
        <v>79</v>
      </c>
      <c r="H70" s="58"/>
      <c r="I70" s="59"/>
      <c r="J70" s="59"/>
      <c r="K70" s="60">
        <f>D70+H70</f>
        <v>0</v>
      </c>
      <c r="L70" s="87"/>
    </row>
    <row r="71" spans="1:12" x14ac:dyDescent="0.25">
      <c r="A71" s="61"/>
      <c r="B71" s="62"/>
      <c r="C71" s="62"/>
      <c r="D71" s="62"/>
      <c r="E71" s="62"/>
      <c r="F71" s="62"/>
      <c r="G71" s="62"/>
      <c r="H71" s="63"/>
      <c r="I71" s="63"/>
      <c r="J71" s="63"/>
      <c r="K71" s="64" t="s">
        <v>199</v>
      </c>
      <c r="L71" s="4"/>
    </row>
    <row r="72" spans="1:12" x14ac:dyDescent="0.25">
      <c r="A72" s="17" t="s">
        <v>23</v>
      </c>
      <c r="B72" s="18"/>
      <c r="C72" s="19" t="s">
        <v>24</v>
      </c>
      <c r="D72" s="19" t="s">
        <v>25</v>
      </c>
      <c r="E72" s="20" t="s">
        <v>26</v>
      </c>
      <c r="F72" s="21"/>
      <c r="G72" s="21"/>
      <c r="H72" s="22" t="s">
        <v>27</v>
      </c>
      <c r="I72" s="23"/>
      <c r="J72" s="24"/>
      <c r="K72" s="22" t="s">
        <v>28</v>
      </c>
      <c r="L72" s="4"/>
    </row>
    <row r="73" spans="1:12" x14ac:dyDescent="0.25">
      <c r="A73" s="23" t="s">
        <v>31</v>
      </c>
      <c r="B73" s="20" t="s">
        <v>32</v>
      </c>
      <c r="C73" s="25"/>
      <c r="D73" s="25"/>
      <c r="E73" s="20" t="s">
        <v>33</v>
      </c>
      <c r="F73" s="20" t="s">
        <v>34</v>
      </c>
      <c r="G73" s="20"/>
      <c r="H73" s="20" t="s">
        <v>33</v>
      </c>
      <c r="I73" s="20" t="s">
        <v>34</v>
      </c>
      <c r="J73" s="20"/>
      <c r="K73" s="26"/>
      <c r="L73" s="4"/>
    </row>
    <row r="74" spans="1:12" ht="45" x14ac:dyDescent="0.25">
      <c r="A74" s="27"/>
      <c r="B74" s="20"/>
      <c r="C74" s="28"/>
      <c r="D74" s="28"/>
      <c r="E74" s="20"/>
      <c r="F74" s="29" t="s">
        <v>37</v>
      </c>
      <c r="G74" s="29" t="s">
        <v>38</v>
      </c>
      <c r="H74" s="20"/>
      <c r="I74" s="30" t="s">
        <v>39</v>
      </c>
      <c r="J74" s="30" t="s">
        <v>40</v>
      </c>
      <c r="K74" s="31"/>
      <c r="L74" s="4"/>
    </row>
    <row r="75" spans="1:12" ht="15.75" thickBot="1" x14ac:dyDescent="0.3">
      <c r="A75" s="83">
        <v>1</v>
      </c>
      <c r="B75" s="98" t="s">
        <v>43</v>
      </c>
      <c r="C75" s="99" t="s">
        <v>17</v>
      </c>
      <c r="D75" s="100">
        <v>4</v>
      </c>
      <c r="E75" s="35">
        <v>5</v>
      </c>
      <c r="F75" s="35">
        <v>6</v>
      </c>
      <c r="G75" s="35">
        <v>7</v>
      </c>
      <c r="H75" s="35">
        <v>8</v>
      </c>
      <c r="I75" s="35">
        <v>9</v>
      </c>
      <c r="J75" s="35">
        <v>10</v>
      </c>
      <c r="K75" s="35">
        <v>11</v>
      </c>
      <c r="L75" s="4"/>
    </row>
    <row r="76" spans="1:12" ht="22.5" x14ac:dyDescent="0.25">
      <c r="A76" s="52" t="s">
        <v>200</v>
      </c>
      <c r="B76" s="48" t="s">
        <v>201</v>
      </c>
      <c r="C76" s="49" t="s">
        <v>202</v>
      </c>
      <c r="D76" s="50"/>
      <c r="E76" s="55"/>
      <c r="F76" s="49" t="s">
        <v>79</v>
      </c>
      <c r="G76" s="49" t="s">
        <v>79</v>
      </c>
      <c r="H76" s="50"/>
      <c r="I76" s="55"/>
      <c r="J76" s="55"/>
      <c r="K76" s="54">
        <f>D76+E76+H76</f>
        <v>0</v>
      </c>
      <c r="L76" s="4"/>
    </row>
    <row r="77" spans="1:12" ht="22.5" x14ac:dyDescent="0.25">
      <c r="A77" s="52" t="s">
        <v>203</v>
      </c>
      <c r="B77" s="48" t="s">
        <v>204</v>
      </c>
      <c r="C77" s="49" t="s">
        <v>205</v>
      </c>
      <c r="D77" s="50"/>
      <c r="E77" s="50"/>
      <c r="F77" s="50"/>
      <c r="G77" s="50"/>
      <c r="H77" s="50"/>
      <c r="I77" s="50"/>
      <c r="J77" s="50"/>
      <c r="K77" s="51">
        <f>D77+E77-H77</f>
        <v>0</v>
      </c>
      <c r="L77" s="4"/>
    </row>
    <row r="78" spans="1:12" ht="34.5" x14ac:dyDescent="0.25">
      <c r="A78" s="47" t="s">
        <v>206</v>
      </c>
      <c r="B78" s="48" t="s">
        <v>207</v>
      </c>
      <c r="C78" s="49" t="s">
        <v>208</v>
      </c>
      <c r="D78" s="50"/>
      <c r="E78" s="50"/>
      <c r="F78" s="50"/>
      <c r="G78" s="50"/>
      <c r="H78" s="50"/>
      <c r="I78" s="50"/>
      <c r="J78" s="50"/>
      <c r="K78" s="51">
        <f>D78+E78-H78</f>
        <v>0</v>
      </c>
      <c r="L78" s="87"/>
    </row>
    <row r="79" spans="1:12" ht="23.25" x14ac:dyDescent="0.25">
      <c r="A79" s="36" t="s">
        <v>209</v>
      </c>
      <c r="B79" s="91"/>
      <c r="C79" s="92"/>
      <c r="D79" s="93"/>
      <c r="E79" s="94"/>
      <c r="F79" s="101"/>
      <c r="G79" s="101"/>
      <c r="H79" s="101"/>
      <c r="I79" s="101"/>
      <c r="J79" s="101"/>
      <c r="K79" s="96"/>
      <c r="L79" s="4"/>
    </row>
    <row r="80" spans="1:12" x14ac:dyDescent="0.25">
      <c r="A80" s="42" t="s">
        <v>210</v>
      </c>
      <c r="B80" s="43" t="s">
        <v>211</v>
      </c>
      <c r="C80" s="44" t="s">
        <v>212</v>
      </c>
      <c r="D80" s="45">
        <f t="shared" ref="D80:J80" si="8">SUM(D81:D83)</f>
        <v>0</v>
      </c>
      <c r="E80" s="45">
        <f t="shared" si="8"/>
        <v>0</v>
      </c>
      <c r="F80" s="45">
        <f t="shared" si="8"/>
        <v>0</v>
      </c>
      <c r="G80" s="45">
        <f t="shared" si="8"/>
        <v>0</v>
      </c>
      <c r="H80" s="45">
        <f t="shared" si="8"/>
        <v>0</v>
      </c>
      <c r="I80" s="45">
        <f t="shared" si="8"/>
        <v>0</v>
      </c>
      <c r="J80" s="45">
        <f t="shared" si="8"/>
        <v>0</v>
      </c>
      <c r="K80" s="89">
        <f>D80+E80-H80</f>
        <v>0</v>
      </c>
      <c r="L80" s="4"/>
    </row>
    <row r="81" spans="1:12" x14ac:dyDescent="0.25">
      <c r="A81" s="47" t="s">
        <v>213</v>
      </c>
      <c r="B81" s="48" t="s">
        <v>214</v>
      </c>
      <c r="C81" s="49" t="s">
        <v>215</v>
      </c>
      <c r="D81" s="50"/>
      <c r="E81" s="50"/>
      <c r="F81" s="50"/>
      <c r="G81" s="50"/>
      <c r="H81" s="50"/>
      <c r="I81" s="50"/>
      <c r="J81" s="50"/>
      <c r="K81" s="51">
        <f>D81+E81-H81</f>
        <v>0</v>
      </c>
      <c r="L81" s="4"/>
    </row>
    <row r="82" spans="1:12" x14ac:dyDescent="0.25">
      <c r="A82" s="47" t="s">
        <v>216</v>
      </c>
      <c r="B82" s="48" t="s">
        <v>217</v>
      </c>
      <c r="C82" s="49" t="s">
        <v>218</v>
      </c>
      <c r="D82" s="50"/>
      <c r="E82" s="50"/>
      <c r="F82" s="50"/>
      <c r="G82" s="50"/>
      <c r="H82" s="50"/>
      <c r="I82" s="50"/>
      <c r="J82" s="50"/>
      <c r="K82" s="51">
        <f>D82+E82-H82</f>
        <v>0</v>
      </c>
      <c r="L82" s="4"/>
    </row>
    <row r="83" spans="1:12" x14ac:dyDescent="0.25">
      <c r="A83" s="47" t="s">
        <v>219</v>
      </c>
      <c r="B83" s="48" t="s">
        <v>220</v>
      </c>
      <c r="C83" s="49" t="s">
        <v>221</v>
      </c>
      <c r="D83" s="50"/>
      <c r="E83" s="50"/>
      <c r="F83" s="50"/>
      <c r="G83" s="50"/>
      <c r="H83" s="50"/>
      <c r="I83" s="50"/>
      <c r="J83" s="50"/>
      <c r="K83" s="51">
        <f>D83+E83-H83</f>
        <v>0</v>
      </c>
      <c r="L83" s="4"/>
    </row>
    <row r="84" spans="1:12" ht="22.5" x14ac:dyDescent="0.25">
      <c r="A84" s="52" t="s">
        <v>222</v>
      </c>
      <c r="B84" s="48" t="s">
        <v>223</v>
      </c>
      <c r="C84" s="49" t="s">
        <v>224</v>
      </c>
      <c r="D84" s="80">
        <f>SUM(D85:D87)</f>
        <v>0</v>
      </c>
      <c r="E84" s="80">
        <f>SUM(E85:E87)</f>
        <v>0</v>
      </c>
      <c r="F84" s="49" t="s">
        <v>79</v>
      </c>
      <c r="G84" s="49" t="s">
        <v>79</v>
      </c>
      <c r="H84" s="80">
        <f>SUM(H85:H87)</f>
        <v>0</v>
      </c>
      <c r="I84" s="80">
        <f>SUM(I85:I87)</f>
        <v>0</v>
      </c>
      <c r="J84" s="80">
        <f>SUM(J85:J87)</f>
        <v>0</v>
      </c>
      <c r="K84" s="54">
        <f>D84+E84+H84</f>
        <v>0</v>
      </c>
      <c r="L84" s="4"/>
    </row>
    <row r="85" spans="1:12" x14ac:dyDescent="0.25">
      <c r="A85" s="47" t="s">
        <v>213</v>
      </c>
      <c r="B85" s="48" t="s">
        <v>225</v>
      </c>
      <c r="C85" s="49" t="s">
        <v>226</v>
      </c>
      <c r="D85" s="50"/>
      <c r="E85" s="50"/>
      <c r="F85" s="49" t="s">
        <v>79</v>
      </c>
      <c r="G85" s="49" t="s">
        <v>79</v>
      </c>
      <c r="H85" s="50"/>
      <c r="I85" s="50"/>
      <c r="J85" s="50"/>
      <c r="K85" s="54">
        <f>D85+E85+H85</f>
        <v>0</v>
      </c>
      <c r="L85" s="4"/>
    </row>
    <row r="86" spans="1:12" x14ac:dyDescent="0.25">
      <c r="A86" s="47" t="s">
        <v>216</v>
      </c>
      <c r="B86" s="48" t="s">
        <v>227</v>
      </c>
      <c r="C86" s="49" t="s">
        <v>228</v>
      </c>
      <c r="D86" s="50"/>
      <c r="E86" s="50"/>
      <c r="F86" s="49" t="s">
        <v>79</v>
      </c>
      <c r="G86" s="49" t="s">
        <v>79</v>
      </c>
      <c r="H86" s="50"/>
      <c r="I86" s="50"/>
      <c r="J86" s="50"/>
      <c r="K86" s="54">
        <f>D86+E86+H86</f>
        <v>0</v>
      </c>
      <c r="L86" s="4"/>
    </row>
    <row r="87" spans="1:12" x14ac:dyDescent="0.25">
      <c r="A87" s="47" t="s">
        <v>219</v>
      </c>
      <c r="B87" s="48" t="s">
        <v>229</v>
      </c>
      <c r="C87" s="49" t="s">
        <v>230</v>
      </c>
      <c r="D87" s="50"/>
      <c r="E87" s="50"/>
      <c r="F87" s="49" t="s">
        <v>79</v>
      </c>
      <c r="G87" s="49" t="s">
        <v>79</v>
      </c>
      <c r="H87" s="50"/>
      <c r="I87" s="50"/>
      <c r="J87" s="50"/>
      <c r="K87" s="54">
        <f>D87+E87+H87</f>
        <v>0</v>
      </c>
      <c r="L87" s="4"/>
    </row>
    <row r="88" spans="1:12" ht="22.5" x14ac:dyDescent="0.25">
      <c r="A88" s="52" t="s">
        <v>231</v>
      </c>
      <c r="B88" s="91" t="s">
        <v>232</v>
      </c>
      <c r="C88" s="102" t="s">
        <v>233</v>
      </c>
      <c r="D88" s="103"/>
      <c r="E88" s="103"/>
      <c r="F88" s="103"/>
      <c r="G88" s="103"/>
      <c r="H88" s="103"/>
      <c r="I88" s="103"/>
      <c r="J88" s="103"/>
      <c r="K88" s="104">
        <f>D88+E88-H88</f>
        <v>0</v>
      </c>
      <c r="L88" s="4"/>
    </row>
    <row r="89" spans="1:12" ht="21.75" customHeight="1" x14ac:dyDescent="0.25">
      <c r="A89" s="47" t="s">
        <v>234</v>
      </c>
      <c r="B89" s="91" t="s">
        <v>235</v>
      </c>
      <c r="C89" s="102" t="s">
        <v>236</v>
      </c>
      <c r="D89" s="103"/>
      <c r="E89" s="103"/>
      <c r="F89" s="103"/>
      <c r="G89" s="103"/>
      <c r="H89" s="103"/>
      <c r="I89" s="103"/>
      <c r="J89" s="103"/>
      <c r="K89" s="104">
        <f>D89+E89-H89</f>
        <v>0</v>
      </c>
      <c r="L89" s="87"/>
    </row>
    <row r="90" spans="1:12" ht="26.25" customHeight="1" x14ac:dyDescent="0.25">
      <c r="A90" s="36" t="s">
        <v>237</v>
      </c>
      <c r="B90" s="91"/>
      <c r="C90" s="102"/>
      <c r="D90" s="95"/>
      <c r="E90" s="95"/>
      <c r="F90" s="95"/>
      <c r="G90" s="95"/>
      <c r="H90" s="95"/>
      <c r="I90" s="95"/>
      <c r="J90" s="95"/>
      <c r="K90" s="96"/>
      <c r="L90" s="4"/>
    </row>
    <row r="91" spans="1:12" s="11" customFormat="1" ht="12.75" customHeight="1" x14ac:dyDescent="0.2">
      <c r="A91" s="105" t="s">
        <v>238</v>
      </c>
      <c r="B91" s="106" t="s">
        <v>239</v>
      </c>
      <c r="C91" s="107" t="s">
        <v>240</v>
      </c>
      <c r="D91" s="108">
        <v>11000</v>
      </c>
      <c r="E91" s="109">
        <v>10100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97">
        <f>D91+E91-H91</f>
        <v>21100</v>
      </c>
    </row>
    <row r="92" spans="1:12" ht="12.75" customHeight="1" x14ac:dyDescent="0.25">
      <c r="A92" s="105" t="s">
        <v>241</v>
      </c>
      <c r="B92" s="48" t="s">
        <v>242</v>
      </c>
      <c r="C92" s="49" t="s">
        <v>243</v>
      </c>
      <c r="D92" s="50"/>
      <c r="E92" s="50"/>
      <c r="F92" s="50"/>
      <c r="G92" s="50"/>
      <c r="H92" s="50"/>
      <c r="I92" s="50"/>
      <c r="J92" s="50"/>
      <c r="K92" s="51">
        <f>D92+E92-H92</f>
        <v>0</v>
      </c>
      <c r="L92" s="4"/>
    </row>
    <row r="93" spans="1:12" ht="20.100000000000001" customHeight="1" x14ac:dyDescent="0.25">
      <c r="A93" s="105" t="s">
        <v>244</v>
      </c>
      <c r="B93" s="48" t="s">
        <v>245</v>
      </c>
      <c r="C93" s="49" t="s">
        <v>246</v>
      </c>
      <c r="D93" s="50"/>
      <c r="E93" s="50"/>
      <c r="F93" s="50"/>
      <c r="G93" s="50"/>
      <c r="H93" s="50"/>
      <c r="I93" s="50"/>
      <c r="J93" s="50"/>
      <c r="K93" s="51">
        <f>D93+E93-H93</f>
        <v>0</v>
      </c>
      <c r="L93" s="4"/>
    </row>
    <row r="94" spans="1:12" ht="23.25" thickBot="1" x14ac:dyDescent="0.3">
      <c r="A94" s="105" t="s">
        <v>247</v>
      </c>
      <c r="B94" s="56" t="s">
        <v>248</v>
      </c>
      <c r="C94" s="57" t="s">
        <v>249</v>
      </c>
      <c r="D94" s="58"/>
      <c r="E94" s="58"/>
      <c r="F94" s="58"/>
      <c r="G94" s="58"/>
      <c r="H94" s="58"/>
      <c r="I94" s="58"/>
      <c r="J94" s="58"/>
      <c r="K94" s="82">
        <f>D94+E94+H94</f>
        <v>0</v>
      </c>
      <c r="L94" s="87"/>
    </row>
    <row r="95" spans="1:12" ht="11.25" customHeight="1" x14ac:dyDescent="0.25">
      <c r="A95" s="61"/>
      <c r="B95" s="62"/>
      <c r="C95" s="62"/>
      <c r="D95" s="62"/>
      <c r="E95" s="62"/>
      <c r="F95" s="62"/>
      <c r="G95" s="62"/>
      <c r="H95" s="63"/>
      <c r="I95" s="63"/>
      <c r="J95" s="63"/>
      <c r="K95" s="64" t="s">
        <v>250</v>
      </c>
      <c r="L95" s="4"/>
    </row>
    <row r="96" spans="1:12" ht="11.25" customHeight="1" x14ac:dyDescent="0.25">
      <c r="A96" s="17" t="s">
        <v>23</v>
      </c>
      <c r="B96" s="18"/>
      <c r="C96" s="19" t="s">
        <v>24</v>
      </c>
      <c r="D96" s="19" t="s">
        <v>25</v>
      </c>
      <c r="E96" s="20" t="s">
        <v>26</v>
      </c>
      <c r="F96" s="21"/>
      <c r="G96" s="21"/>
      <c r="H96" s="22" t="s">
        <v>27</v>
      </c>
      <c r="I96" s="23"/>
      <c r="J96" s="24"/>
      <c r="K96" s="22" t="s">
        <v>28</v>
      </c>
      <c r="L96" s="4"/>
    </row>
    <row r="97" spans="1:12" ht="11.25" customHeight="1" x14ac:dyDescent="0.25">
      <c r="A97" s="23" t="s">
        <v>31</v>
      </c>
      <c r="B97" s="20" t="s">
        <v>32</v>
      </c>
      <c r="C97" s="25"/>
      <c r="D97" s="25"/>
      <c r="E97" s="20" t="s">
        <v>33</v>
      </c>
      <c r="F97" s="20" t="s">
        <v>34</v>
      </c>
      <c r="G97" s="20"/>
      <c r="H97" s="20" t="s">
        <v>33</v>
      </c>
      <c r="I97" s="20" t="s">
        <v>34</v>
      </c>
      <c r="J97" s="20"/>
      <c r="K97" s="26"/>
      <c r="L97" s="4"/>
    </row>
    <row r="98" spans="1:12" ht="45" x14ac:dyDescent="0.25">
      <c r="A98" s="27"/>
      <c r="B98" s="20"/>
      <c r="C98" s="28"/>
      <c r="D98" s="28"/>
      <c r="E98" s="20"/>
      <c r="F98" s="29" t="s">
        <v>37</v>
      </c>
      <c r="G98" s="29" t="s">
        <v>38</v>
      </c>
      <c r="H98" s="20"/>
      <c r="I98" s="30" t="s">
        <v>39</v>
      </c>
      <c r="J98" s="30" t="s">
        <v>40</v>
      </c>
      <c r="K98" s="31"/>
      <c r="L98" s="4"/>
    </row>
    <row r="99" spans="1:12" ht="11.25" customHeight="1" thickBot="1" x14ac:dyDescent="0.3">
      <c r="A99" s="83">
        <v>1</v>
      </c>
      <c r="B99" s="98" t="s">
        <v>43</v>
      </c>
      <c r="C99" s="99" t="s">
        <v>17</v>
      </c>
      <c r="D99" s="100">
        <v>4</v>
      </c>
      <c r="E99" s="35">
        <v>5</v>
      </c>
      <c r="F99" s="35">
        <v>6</v>
      </c>
      <c r="G99" s="35">
        <v>7</v>
      </c>
      <c r="H99" s="35">
        <v>8</v>
      </c>
      <c r="I99" s="35">
        <v>9</v>
      </c>
      <c r="J99" s="35">
        <v>10</v>
      </c>
      <c r="K99" s="35">
        <v>11</v>
      </c>
      <c r="L99" s="4"/>
    </row>
    <row r="100" spans="1:12" x14ac:dyDescent="0.25">
      <c r="A100" s="36" t="s">
        <v>251</v>
      </c>
      <c r="B100" s="91"/>
      <c r="C100" s="92"/>
      <c r="D100" s="93"/>
      <c r="E100" s="94"/>
      <c r="F100" s="94"/>
      <c r="G100" s="94"/>
      <c r="H100" s="94"/>
      <c r="I100" s="94"/>
      <c r="J100" s="94"/>
      <c r="K100" s="96"/>
      <c r="L100" s="4"/>
    </row>
    <row r="101" spans="1:12" ht="25.5" customHeight="1" x14ac:dyDescent="0.25">
      <c r="A101" s="42" t="s">
        <v>252</v>
      </c>
      <c r="B101" s="43" t="s">
        <v>253</v>
      </c>
      <c r="C101" s="44" t="s">
        <v>254</v>
      </c>
      <c r="D101" s="88">
        <f t="shared" ref="D101:J101" si="9">SUM(D102:D109)</f>
        <v>0</v>
      </c>
      <c r="E101" s="88">
        <f t="shared" si="9"/>
        <v>0</v>
      </c>
      <c r="F101" s="88">
        <f t="shared" si="9"/>
        <v>0</v>
      </c>
      <c r="G101" s="88">
        <f t="shared" si="9"/>
        <v>0</v>
      </c>
      <c r="H101" s="88">
        <f t="shared" si="9"/>
        <v>0</v>
      </c>
      <c r="I101" s="88">
        <f t="shared" si="9"/>
        <v>0</v>
      </c>
      <c r="J101" s="88">
        <f t="shared" si="9"/>
        <v>0</v>
      </c>
      <c r="K101" s="89">
        <f t="shared" ref="K101:K109" si="10">D101+E101-H101</f>
        <v>0</v>
      </c>
      <c r="L101" s="4"/>
    </row>
    <row r="102" spans="1:12" ht="23.25" x14ac:dyDescent="0.25">
      <c r="A102" s="47" t="s">
        <v>255</v>
      </c>
      <c r="B102" s="48" t="s">
        <v>256</v>
      </c>
      <c r="C102" s="49" t="s">
        <v>257</v>
      </c>
      <c r="D102" s="50"/>
      <c r="E102" s="50"/>
      <c r="F102" s="50"/>
      <c r="G102" s="50"/>
      <c r="H102" s="50"/>
      <c r="I102" s="50"/>
      <c r="J102" s="50"/>
      <c r="K102" s="51">
        <f t="shared" si="10"/>
        <v>0</v>
      </c>
      <c r="L102" s="4"/>
    </row>
    <row r="103" spans="1:12" ht="34.5" x14ac:dyDescent="0.25">
      <c r="A103" s="47" t="s">
        <v>258</v>
      </c>
      <c r="B103" s="48" t="s">
        <v>259</v>
      </c>
      <c r="C103" s="49" t="s">
        <v>260</v>
      </c>
      <c r="D103" s="50"/>
      <c r="E103" s="50"/>
      <c r="F103" s="50"/>
      <c r="G103" s="50"/>
      <c r="H103" s="50"/>
      <c r="I103" s="50"/>
      <c r="J103" s="50"/>
      <c r="K103" s="51">
        <f t="shared" si="10"/>
        <v>0</v>
      </c>
      <c r="L103" s="4"/>
    </row>
    <row r="104" spans="1:12" ht="23.25" x14ac:dyDescent="0.25">
      <c r="A104" s="47" t="s">
        <v>261</v>
      </c>
      <c r="B104" s="48" t="s">
        <v>262</v>
      </c>
      <c r="C104" s="49" t="s">
        <v>263</v>
      </c>
      <c r="D104" s="50"/>
      <c r="E104" s="50"/>
      <c r="F104" s="50"/>
      <c r="G104" s="50"/>
      <c r="H104" s="50"/>
      <c r="I104" s="50"/>
      <c r="J104" s="50"/>
      <c r="K104" s="51">
        <f t="shared" si="10"/>
        <v>0</v>
      </c>
      <c r="L104" s="4"/>
    </row>
    <row r="105" spans="1:12" ht="23.25" x14ac:dyDescent="0.25">
      <c r="A105" s="47" t="s">
        <v>264</v>
      </c>
      <c r="B105" s="48" t="s">
        <v>265</v>
      </c>
      <c r="C105" s="49" t="s">
        <v>266</v>
      </c>
      <c r="D105" s="50"/>
      <c r="E105" s="50"/>
      <c r="F105" s="50"/>
      <c r="G105" s="50"/>
      <c r="H105" s="50"/>
      <c r="I105" s="50"/>
      <c r="J105" s="50"/>
      <c r="K105" s="51">
        <f t="shared" si="10"/>
        <v>0</v>
      </c>
      <c r="L105" s="4"/>
    </row>
    <row r="106" spans="1:12" ht="23.25" x14ac:dyDescent="0.25">
      <c r="A106" s="47" t="s">
        <v>267</v>
      </c>
      <c r="B106" s="48" t="s">
        <v>268</v>
      </c>
      <c r="C106" s="49" t="s">
        <v>269</v>
      </c>
      <c r="D106" s="50"/>
      <c r="E106" s="50"/>
      <c r="F106" s="50"/>
      <c r="G106" s="50"/>
      <c r="H106" s="50"/>
      <c r="I106" s="50"/>
      <c r="J106" s="50"/>
      <c r="K106" s="51">
        <f t="shared" si="10"/>
        <v>0</v>
      </c>
      <c r="L106" s="75"/>
    </row>
    <row r="107" spans="1:12" ht="23.25" x14ac:dyDescent="0.25">
      <c r="A107" s="47" t="s">
        <v>270</v>
      </c>
      <c r="B107" s="48" t="s">
        <v>271</v>
      </c>
      <c r="C107" s="49" t="s">
        <v>272</v>
      </c>
      <c r="D107" s="50"/>
      <c r="E107" s="50"/>
      <c r="F107" s="50"/>
      <c r="G107" s="50"/>
      <c r="H107" s="50"/>
      <c r="I107" s="50"/>
      <c r="J107" s="50"/>
      <c r="K107" s="51">
        <f t="shared" si="10"/>
        <v>0</v>
      </c>
      <c r="L107" s="4"/>
    </row>
    <row r="108" spans="1:12" ht="23.25" x14ac:dyDescent="0.25">
      <c r="A108" s="47" t="s">
        <v>273</v>
      </c>
      <c r="B108" s="48" t="s">
        <v>274</v>
      </c>
      <c r="C108" s="49" t="s">
        <v>275</v>
      </c>
      <c r="D108" s="50"/>
      <c r="E108" s="50"/>
      <c r="F108" s="50"/>
      <c r="G108" s="50"/>
      <c r="H108" s="50"/>
      <c r="I108" s="50"/>
      <c r="J108" s="50"/>
      <c r="K108" s="51">
        <f t="shared" si="10"/>
        <v>0</v>
      </c>
      <c r="L108" s="4"/>
    </row>
    <row r="109" spans="1:12" ht="23.25" x14ac:dyDescent="0.25">
      <c r="A109" s="47" t="s">
        <v>276</v>
      </c>
      <c r="B109" s="48" t="s">
        <v>277</v>
      </c>
      <c r="C109" s="49" t="s">
        <v>278</v>
      </c>
      <c r="D109" s="50"/>
      <c r="E109" s="50"/>
      <c r="F109" s="50"/>
      <c r="G109" s="50"/>
      <c r="H109" s="50"/>
      <c r="I109" s="50"/>
      <c r="J109" s="50"/>
      <c r="K109" s="51">
        <f t="shared" si="10"/>
        <v>0</v>
      </c>
      <c r="L109" s="4"/>
    </row>
    <row r="110" spans="1:12" ht="25.5" customHeight="1" x14ac:dyDescent="0.25">
      <c r="A110" s="52" t="s">
        <v>279</v>
      </c>
      <c r="B110" s="48" t="s">
        <v>280</v>
      </c>
      <c r="C110" s="49" t="s">
        <v>281</v>
      </c>
      <c r="D110" s="80">
        <f>SUM(D111:D114)+SUM(D120:D123)</f>
        <v>0</v>
      </c>
      <c r="E110" s="49" t="s">
        <v>79</v>
      </c>
      <c r="F110" s="49" t="s">
        <v>79</v>
      </c>
      <c r="G110" s="49" t="s">
        <v>79</v>
      </c>
      <c r="H110" s="80">
        <f>SUM(H111:H114)+SUM(H120:H123)</f>
        <v>0</v>
      </c>
      <c r="I110" s="80">
        <f>SUM(I111:I114)+SUM(I120:I123)</f>
        <v>0</v>
      </c>
      <c r="J110" s="80">
        <f>SUM(J111:J114)+SUM(J120:J123)</f>
        <v>0</v>
      </c>
      <c r="K110" s="54">
        <f>D110+H110</f>
        <v>0</v>
      </c>
      <c r="L110" s="4"/>
    </row>
    <row r="111" spans="1:12" ht="23.25" x14ac:dyDescent="0.25">
      <c r="A111" s="47" t="s">
        <v>282</v>
      </c>
      <c r="B111" s="48" t="s">
        <v>283</v>
      </c>
      <c r="C111" s="49" t="s">
        <v>284</v>
      </c>
      <c r="D111" s="50"/>
      <c r="E111" s="49" t="s">
        <v>79</v>
      </c>
      <c r="F111" s="49" t="s">
        <v>79</v>
      </c>
      <c r="G111" s="49" t="s">
        <v>79</v>
      </c>
      <c r="H111" s="50"/>
      <c r="I111" s="50"/>
      <c r="J111" s="50"/>
      <c r="K111" s="54">
        <f>D111+H111</f>
        <v>0</v>
      </c>
      <c r="L111" s="4"/>
    </row>
    <row r="112" spans="1:12" ht="34.5" x14ac:dyDescent="0.25">
      <c r="A112" s="47" t="s">
        <v>285</v>
      </c>
      <c r="B112" s="48" t="s">
        <v>286</v>
      </c>
      <c r="C112" s="49" t="s">
        <v>287</v>
      </c>
      <c r="D112" s="50"/>
      <c r="E112" s="49" t="s">
        <v>79</v>
      </c>
      <c r="F112" s="49" t="s">
        <v>79</v>
      </c>
      <c r="G112" s="49" t="s">
        <v>79</v>
      </c>
      <c r="H112" s="50"/>
      <c r="I112" s="50"/>
      <c r="J112" s="50"/>
      <c r="K112" s="54">
        <f>D112+H112</f>
        <v>0</v>
      </c>
      <c r="L112" s="4"/>
    </row>
    <row r="113" spans="1:12" ht="23.25" x14ac:dyDescent="0.25">
      <c r="A113" s="110" t="s">
        <v>288</v>
      </c>
      <c r="B113" s="43" t="s">
        <v>289</v>
      </c>
      <c r="C113" s="76" t="s">
        <v>290</v>
      </c>
      <c r="D113" s="77"/>
      <c r="E113" s="49" t="s">
        <v>79</v>
      </c>
      <c r="F113" s="49" t="s">
        <v>79</v>
      </c>
      <c r="G113" s="49" t="s">
        <v>79</v>
      </c>
      <c r="H113" s="77"/>
      <c r="I113" s="77"/>
      <c r="J113" s="77"/>
      <c r="K113" s="79">
        <f>D113+H113</f>
        <v>0</v>
      </c>
      <c r="L113" s="4"/>
    </row>
    <row r="114" spans="1:12" ht="24" thickBot="1" x14ac:dyDescent="0.3">
      <c r="A114" s="110" t="s">
        <v>291</v>
      </c>
      <c r="B114" s="56" t="s">
        <v>292</v>
      </c>
      <c r="C114" s="57" t="s">
        <v>293</v>
      </c>
      <c r="D114" s="58"/>
      <c r="E114" s="57" t="s">
        <v>79</v>
      </c>
      <c r="F114" s="57" t="s">
        <v>79</v>
      </c>
      <c r="G114" s="57" t="s">
        <v>79</v>
      </c>
      <c r="H114" s="58"/>
      <c r="I114" s="58"/>
      <c r="J114" s="58"/>
      <c r="K114" s="60">
        <f>D114+H114</f>
        <v>0</v>
      </c>
      <c r="L114" s="4"/>
    </row>
    <row r="115" spans="1:12" x14ac:dyDescent="0.25">
      <c r="A115" s="61"/>
      <c r="B115" s="62"/>
      <c r="C115" s="62"/>
      <c r="D115" s="62"/>
      <c r="E115" s="62"/>
      <c r="F115" s="62"/>
      <c r="G115" s="62"/>
      <c r="H115" s="63"/>
      <c r="I115" s="63"/>
      <c r="J115" s="63"/>
      <c r="K115" s="64" t="s">
        <v>294</v>
      </c>
      <c r="L115" s="4"/>
    </row>
    <row r="116" spans="1:12" x14ac:dyDescent="0.25">
      <c r="A116" s="17" t="s">
        <v>23</v>
      </c>
      <c r="B116" s="18"/>
      <c r="C116" s="19" t="s">
        <v>24</v>
      </c>
      <c r="D116" s="19" t="s">
        <v>25</v>
      </c>
      <c r="E116" s="20" t="s">
        <v>26</v>
      </c>
      <c r="F116" s="21"/>
      <c r="G116" s="21"/>
      <c r="H116" s="22" t="s">
        <v>27</v>
      </c>
      <c r="I116" s="23"/>
      <c r="J116" s="24"/>
      <c r="K116" s="22" t="s">
        <v>28</v>
      </c>
      <c r="L116" s="4"/>
    </row>
    <row r="117" spans="1:12" x14ac:dyDescent="0.25">
      <c r="A117" s="17" t="s">
        <v>31</v>
      </c>
      <c r="B117" s="20" t="s">
        <v>32</v>
      </c>
      <c r="C117" s="25"/>
      <c r="D117" s="25"/>
      <c r="E117" s="20" t="s">
        <v>33</v>
      </c>
      <c r="F117" s="20" t="s">
        <v>34</v>
      </c>
      <c r="G117" s="20"/>
      <c r="H117" s="20" t="s">
        <v>33</v>
      </c>
      <c r="I117" s="20" t="s">
        <v>34</v>
      </c>
      <c r="J117" s="20"/>
      <c r="K117" s="26"/>
      <c r="L117" s="4"/>
    </row>
    <row r="118" spans="1:12" ht="45" x14ac:dyDescent="0.25">
      <c r="A118" s="17"/>
      <c r="B118" s="20"/>
      <c r="C118" s="28"/>
      <c r="D118" s="28"/>
      <c r="E118" s="20"/>
      <c r="F118" s="29" t="s">
        <v>37</v>
      </c>
      <c r="G118" s="29" t="s">
        <v>38</v>
      </c>
      <c r="H118" s="20"/>
      <c r="I118" s="30" t="s">
        <v>39</v>
      </c>
      <c r="J118" s="30" t="s">
        <v>40</v>
      </c>
      <c r="K118" s="31"/>
      <c r="L118" s="4"/>
    </row>
    <row r="119" spans="1:12" ht="15.75" thickBot="1" x14ac:dyDescent="0.3">
      <c r="A119" s="83">
        <v>1</v>
      </c>
      <c r="B119" s="98" t="s">
        <v>43</v>
      </c>
      <c r="C119" s="99" t="s">
        <v>17</v>
      </c>
      <c r="D119" s="100">
        <v>4</v>
      </c>
      <c r="E119" s="35">
        <v>5</v>
      </c>
      <c r="F119" s="35">
        <v>6</v>
      </c>
      <c r="G119" s="35">
        <v>7</v>
      </c>
      <c r="H119" s="35">
        <v>8</v>
      </c>
      <c r="I119" s="35">
        <v>9</v>
      </c>
      <c r="J119" s="35">
        <v>10</v>
      </c>
      <c r="K119" s="35">
        <v>11</v>
      </c>
      <c r="L119" s="4"/>
    </row>
    <row r="120" spans="1:12" ht="34.5" x14ac:dyDescent="0.25">
      <c r="A120" s="110" t="s">
        <v>295</v>
      </c>
      <c r="B120" s="48" t="s">
        <v>296</v>
      </c>
      <c r="C120" s="49" t="s">
        <v>297</v>
      </c>
      <c r="D120" s="50"/>
      <c r="E120" s="49" t="s">
        <v>79</v>
      </c>
      <c r="F120" s="49" t="s">
        <v>79</v>
      </c>
      <c r="G120" s="49" t="s">
        <v>79</v>
      </c>
      <c r="H120" s="50"/>
      <c r="I120" s="50"/>
      <c r="J120" s="50"/>
      <c r="K120" s="54">
        <f>D120+H120</f>
        <v>0</v>
      </c>
      <c r="L120" s="4"/>
    </row>
    <row r="121" spans="1:12" ht="23.25" x14ac:dyDescent="0.25">
      <c r="A121" s="110" t="s">
        <v>298</v>
      </c>
      <c r="B121" s="48" t="s">
        <v>299</v>
      </c>
      <c r="C121" s="49" t="s">
        <v>300</v>
      </c>
      <c r="D121" s="50"/>
      <c r="E121" s="49" t="s">
        <v>79</v>
      </c>
      <c r="F121" s="49" t="s">
        <v>79</v>
      </c>
      <c r="G121" s="49" t="s">
        <v>79</v>
      </c>
      <c r="H121" s="50"/>
      <c r="I121" s="50"/>
      <c r="J121" s="50"/>
      <c r="K121" s="54">
        <f>D121+H121</f>
        <v>0</v>
      </c>
      <c r="L121" s="4"/>
    </row>
    <row r="122" spans="1:12" ht="23.25" x14ac:dyDescent="0.25">
      <c r="A122" s="110" t="s">
        <v>301</v>
      </c>
      <c r="B122" s="48" t="s">
        <v>302</v>
      </c>
      <c r="C122" s="49" t="s">
        <v>303</v>
      </c>
      <c r="D122" s="50"/>
      <c r="E122" s="49" t="s">
        <v>79</v>
      </c>
      <c r="F122" s="49" t="s">
        <v>79</v>
      </c>
      <c r="G122" s="49" t="s">
        <v>79</v>
      </c>
      <c r="H122" s="50"/>
      <c r="I122" s="50"/>
      <c r="J122" s="50"/>
      <c r="K122" s="54">
        <f>D122+H122</f>
        <v>0</v>
      </c>
      <c r="L122" s="4"/>
    </row>
    <row r="123" spans="1:12" ht="23.25" x14ac:dyDescent="0.25">
      <c r="A123" s="110" t="s">
        <v>304</v>
      </c>
      <c r="B123" s="48" t="s">
        <v>305</v>
      </c>
      <c r="C123" s="49" t="s">
        <v>306</v>
      </c>
      <c r="D123" s="50"/>
      <c r="E123" s="49" t="s">
        <v>79</v>
      </c>
      <c r="F123" s="49" t="s">
        <v>79</v>
      </c>
      <c r="G123" s="49" t="s">
        <v>79</v>
      </c>
      <c r="H123" s="50"/>
      <c r="I123" s="50"/>
      <c r="J123" s="50"/>
      <c r="K123" s="54">
        <f>D123+H123</f>
        <v>0</v>
      </c>
      <c r="L123" s="4"/>
    </row>
    <row r="124" spans="1:12" ht="23.25" x14ac:dyDescent="0.25">
      <c r="A124" s="111" t="s">
        <v>307</v>
      </c>
      <c r="B124" s="48" t="s">
        <v>308</v>
      </c>
      <c r="C124" s="49" t="s">
        <v>309</v>
      </c>
      <c r="D124" s="50"/>
      <c r="E124" s="50"/>
      <c r="F124" s="49" t="s">
        <v>79</v>
      </c>
      <c r="G124" s="49" t="s">
        <v>79</v>
      </c>
      <c r="H124" s="50"/>
      <c r="I124" s="50"/>
      <c r="J124" s="50"/>
      <c r="K124" s="54">
        <f>D124+E124+H124</f>
        <v>0</v>
      </c>
      <c r="L124" s="87"/>
    </row>
    <row r="125" spans="1:12" ht="23.25" x14ac:dyDescent="0.25">
      <c r="A125" s="112" t="s">
        <v>310</v>
      </c>
      <c r="B125" s="48" t="s">
        <v>311</v>
      </c>
      <c r="C125" s="49" t="s">
        <v>312</v>
      </c>
      <c r="D125" s="80">
        <f t="shared" ref="D125:J125" si="11">SUM(D126:D129)</f>
        <v>0</v>
      </c>
      <c r="E125" s="80">
        <f t="shared" si="11"/>
        <v>0</v>
      </c>
      <c r="F125" s="80">
        <f t="shared" si="11"/>
        <v>0</v>
      </c>
      <c r="G125" s="80">
        <f t="shared" si="11"/>
        <v>0</v>
      </c>
      <c r="H125" s="80">
        <f t="shared" si="11"/>
        <v>0</v>
      </c>
      <c r="I125" s="80">
        <f t="shared" si="11"/>
        <v>0</v>
      </c>
      <c r="J125" s="80">
        <f t="shared" si="11"/>
        <v>0</v>
      </c>
      <c r="K125" s="81">
        <f>D125+E125-H125</f>
        <v>0</v>
      </c>
      <c r="L125" s="87"/>
    </row>
    <row r="126" spans="1:12" ht="34.5" x14ac:dyDescent="0.25">
      <c r="A126" s="110" t="s">
        <v>313</v>
      </c>
      <c r="B126" s="48" t="s">
        <v>314</v>
      </c>
      <c r="C126" s="49" t="s">
        <v>315</v>
      </c>
      <c r="D126" s="50"/>
      <c r="E126" s="50"/>
      <c r="F126" s="50"/>
      <c r="G126" s="50"/>
      <c r="H126" s="50"/>
      <c r="I126" s="50"/>
      <c r="J126" s="50"/>
      <c r="K126" s="81">
        <f>D126+E126-H126</f>
        <v>0</v>
      </c>
      <c r="L126" s="87"/>
    </row>
    <row r="127" spans="1:12" ht="34.5" x14ac:dyDescent="0.25">
      <c r="A127" s="110" t="s">
        <v>316</v>
      </c>
      <c r="B127" s="48" t="s">
        <v>317</v>
      </c>
      <c r="C127" s="49" t="s">
        <v>318</v>
      </c>
      <c r="D127" s="50"/>
      <c r="E127" s="50"/>
      <c r="F127" s="50"/>
      <c r="G127" s="50"/>
      <c r="H127" s="50"/>
      <c r="I127" s="50"/>
      <c r="J127" s="50"/>
      <c r="K127" s="81">
        <f>D127+E127-H127</f>
        <v>0</v>
      </c>
      <c r="L127" s="87"/>
    </row>
    <row r="128" spans="1:12" ht="23.25" x14ac:dyDescent="0.25">
      <c r="A128" s="110" t="s">
        <v>319</v>
      </c>
      <c r="B128" s="48" t="s">
        <v>320</v>
      </c>
      <c r="C128" s="49" t="s">
        <v>321</v>
      </c>
      <c r="D128" s="50"/>
      <c r="E128" s="50"/>
      <c r="F128" s="50"/>
      <c r="G128" s="50"/>
      <c r="H128" s="50"/>
      <c r="I128" s="50"/>
      <c r="J128" s="50"/>
      <c r="K128" s="81">
        <f>D128+E128-H128</f>
        <v>0</v>
      </c>
      <c r="L128" s="87"/>
    </row>
    <row r="129" spans="1:12" ht="23.25" x14ac:dyDescent="0.25">
      <c r="A129" s="110" t="s">
        <v>322</v>
      </c>
      <c r="B129" s="48" t="s">
        <v>323</v>
      </c>
      <c r="C129" s="49" t="s">
        <v>324</v>
      </c>
      <c r="D129" s="50"/>
      <c r="E129" s="50"/>
      <c r="F129" s="50"/>
      <c r="G129" s="50"/>
      <c r="H129" s="50"/>
      <c r="I129" s="50"/>
      <c r="J129" s="50"/>
      <c r="K129" s="81">
        <f>D129+E129-H129</f>
        <v>0</v>
      </c>
      <c r="L129" s="87"/>
    </row>
    <row r="130" spans="1:12" ht="23.25" x14ac:dyDescent="0.25">
      <c r="A130" s="112" t="s">
        <v>325</v>
      </c>
      <c r="B130" s="48" t="s">
        <v>326</v>
      </c>
      <c r="C130" s="49" t="s">
        <v>327</v>
      </c>
      <c r="D130" s="80">
        <f>D131+SUM(D137:D139)</f>
        <v>0</v>
      </c>
      <c r="E130" s="49" t="s">
        <v>79</v>
      </c>
      <c r="F130" s="49" t="s">
        <v>79</v>
      </c>
      <c r="G130" s="49" t="s">
        <v>79</v>
      </c>
      <c r="H130" s="80">
        <f>H131+SUM(H137:H139)</f>
        <v>0</v>
      </c>
      <c r="I130" s="80">
        <f>I131+SUM(I137:I139)</f>
        <v>0</v>
      </c>
      <c r="J130" s="80">
        <f>J131+SUM(J137:J139)</f>
        <v>0</v>
      </c>
      <c r="K130" s="54">
        <f>D130+H130</f>
        <v>0</v>
      </c>
      <c r="L130" s="87"/>
    </row>
    <row r="131" spans="1:12" ht="35.25" thickBot="1" x14ac:dyDescent="0.3">
      <c r="A131" s="110" t="s">
        <v>328</v>
      </c>
      <c r="B131" s="56" t="s">
        <v>329</v>
      </c>
      <c r="C131" s="57" t="s">
        <v>330</v>
      </c>
      <c r="D131" s="58"/>
      <c r="E131" s="57" t="s">
        <v>79</v>
      </c>
      <c r="F131" s="57" t="s">
        <v>79</v>
      </c>
      <c r="G131" s="57" t="s">
        <v>79</v>
      </c>
      <c r="H131" s="58"/>
      <c r="I131" s="58"/>
      <c r="J131" s="58"/>
      <c r="K131" s="60">
        <f>D131+H131</f>
        <v>0</v>
      </c>
      <c r="L131" s="87"/>
    </row>
    <row r="132" spans="1:12" x14ac:dyDescent="0.25">
      <c r="A132" s="61"/>
      <c r="B132" s="62"/>
      <c r="C132" s="62"/>
      <c r="D132" s="62"/>
      <c r="E132" s="62"/>
      <c r="F132" s="62"/>
      <c r="G132" s="62"/>
      <c r="H132" s="63"/>
      <c r="I132" s="63"/>
      <c r="J132" s="63"/>
      <c r="K132" s="64" t="s">
        <v>331</v>
      </c>
      <c r="L132" s="75"/>
    </row>
    <row r="133" spans="1:12" x14ac:dyDescent="0.25">
      <c r="A133" s="18" t="s">
        <v>23</v>
      </c>
      <c r="B133" s="20"/>
      <c r="C133" s="19" t="s">
        <v>24</v>
      </c>
      <c r="D133" s="19" t="s">
        <v>25</v>
      </c>
      <c r="E133" s="20" t="s">
        <v>26</v>
      </c>
      <c r="F133" s="21"/>
      <c r="G133" s="21"/>
      <c r="H133" s="22" t="s">
        <v>27</v>
      </c>
      <c r="I133" s="23"/>
      <c r="J133" s="24"/>
      <c r="K133" s="22" t="s">
        <v>28</v>
      </c>
      <c r="L133" s="75"/>
    </row>
    <row r="134" spans="1:12" x14ac:dyDescent="0.25">
      <c r="A134" s="18" t="s">
        <v>31</v>
      </c>
      <c r="B134" s="20" t="s">
        <v>32</v>
      </c>
      <c r="C134" s="25"/>
      <c r="D134" s="25"/>
      <c r="E134" s="20" t="s">
        <v>33</v>
      </c>
      <c r="F134" s="20" t="s">
        <v>34</v>
      </c>
      <c r="G134" s="20"/>
      <c r="H134" s="20" t="s">
        <v>33</v>
      </c>
      <c r="I134" s="20" t="s">
        <v>34</v>
      </c>
      <c r="J134" s="20"/>
      <c r="K134" s="26"/>
      <c r="L134" s="75"/>
    </row>
    <row r="135" spans="1:12" ht="45" x14ac:dyDescent="0.25">
      <c r="A135" s="18"/>
      <c r="B135" s="20"/>
      <c r="C135" s="28"/>
      <c r="D135" s="28"/>
      <c r="E135" s="20"/>
      <c r="F135" s="29" t="s">
        <v>37</v>
      </c>
      <c r="G135" s="29" t="s">
        <v>38</v>
      </c>
      <c r="H135" s="20"/>
      <c r="I135" s="30" t="s">
        <v>39</v>
      </c>
      <c r="J135" s="30" t="s">
        <v>40</v>
      </c>
      <c r="K135" s="31"/>
      <c r="L135" s="75"/>
    </row>
    <row r="136" spans="1:12" ht="15.75" thickBot="1" x14ac:dyDescent="0.3">
      <c r="A136" s="32">
        <v>1</v>
      </c>
      <c r="B136" s="33" t="s">
        <v>43</v>
      </c>
      <c r="C136" s="33" t="s">
        <v>17</v>
      </c>
      <c r="D136" s="100">
        <v>4</v>
      </c>
      <c r="E136" s="35">
        <v>5</v>
      </c>
      <c r="F136" s="35">
        <v>6</v>
      </c>
      <c r="G136" s="35">
        <v>7</v>
      </c>
      <c r="H136" s="35">
        <v>8</v>
      </c>
      <c r="I136" s="35">
        <v>9</v>
      </c>
      <c r="J136" s="35">
        <v>10</v>
      </c>
      <c r="K136" s="35">
        <v>11</v>
      </c>
      <c r="L136" s="75"/>
    </row>
    <row r="137" spans="1:12" ht="34.5" x14ac:dyDescent="0.25">
      <c r="A137" s="110" t="s">
        <v>332</v>
      </c>
      <c r="B137" s="67" t="s">
        <v>333</v>
      </c>
      <c r="C137" s="113" t="s">
        <v>334</v>
      </c>
      <c r="D137" s="50"/>
      <c r="E137" s="49" t="s">
        <v>79</v>
      </c>
      <c r="F137" s="49" t="s">
        <v>79</v>
      </c>
      <c r="G137" s="49" t="s">
        <v>79</v>
      </c>
      <c r="H137" s="50"/>
      <c r="I137" s="50"/>
      <c r="J137" s="50"/>
      <c r="K137" s="54">
        <f>D137+H137</f>
        <v>0</v>
      </c>
      <c r="L137" s="87"/>
    </row>
    <row r="138" spans="1:12" ht="34.5" x14ac:dyDescent="0.25">
      <c r="A138" s="110" t="s">
        <v>335</v>
      </c>
      <c r="B138" s="48" t="s">
        <v>336</v>
      </c>
      <c r="C138" s="49" t="s">
        <v>337</v>
      </c>
      <c r="D138" s="50"/>
      <c r="E138" s="49" t="s">
        <v>79</v>
      </c>
      <c r="F138" s="49" t="s">
        <v>79</v>
      </c>
      <c r="G138" s="49" t="s">
        <v>79</v>
      </c>
      <c r="H138" s="50"/>
      <c r="I138" s="50"/>
      <c r="J138" s="50"/>
      <c r="K138" s="54">
        <f>D138+H138</f>
        <v>0</v>
      </c>
      <c r="L138" s="87"/>
    </row>
    <row r="139" spans="1:12" ht="34.5" x14ac:dyDescent="0.25">
      <c r="A139" s="110" t="s">
        <v>338</v>
      </c>
      <c r="B139" s="48" t="s">
        <v>339</v>
      </c>
      <c r="C139" s="49" t="s">
        <v>340</v>
      </c>
      <c r="D139" s="50"/>
      <c r="E139" s="49" t="s">
        <v>79</v>
      </c>
      <c r="F139" s="49" t="s">
        <v>79</v>
      </c>
      <c r="G139" s="49" t="s">
        <v>79</v>
      </c>
      <c r="H139" s="50"/>
      <c r="I139" s="50"/>
      <c r="J139" s="50"/>
      <c r="K139" s="54">
        <f>D139+H139</f>
        <v>0</v>
      </c>
      <c r="L139" s="87"/>
    </row>
    <row r="140" spans="1:12" ht="23.25" x14ac:dyDescent="0.25">
      <c r="A140" s="112" t="s">
        <v>341</v>
      </c>
      <c r="B140" s="48" t="s">
        <v>342</v>
      </c>
      <c r="C140" s="49" t="s">
        <v>343</v>
      </c>
      <c r="D140" s="50"/>
      <c r="E140" s="50"/>
      <c r="F140" s="49" t="s">
        <v>79</v>
      </c>
      <c r="G140" s="49" t="s">
        <v>79</v>
      </c>
      <c r="H140" s="50"/>
      <c r="I140" s="50"/>
      <c r="J140" s="50"/>
      <c r="K140" s="54">
        <f>D140+E140+H140</f>
        <v>0</v>
      </c>
      <c r="L140" s="87"/>
    </row>
    <row r="141" spans="1:12" ht="24" thickBot="1" x14ac:dyDescent="0.3">
      <c r="A141" s="112" t="s">
        <v>344</v>
      </c>
      <c r="B141" s="56" t="s">
        <v>345</v>
      </c>
      <c r="C141" s="57" t="s">
        <v>346</v>
      </c>
      <c r="D141" s="58"/>
      <c r="E141" s="58"/>
      <c r="F141" s="58"/>
      <c r="G141" s="58"/>
      <c r="H141" s="58"/>
      <c r="I141" s="58"/>
      <c r="J141" s="58"/>
      <c r="K141" s="114">
        <f>D141+E141-H141</f>
        <v>0</v>
      </c>
      <c r="L141" s="87"/>
    </row>
    <row r="142" spans="1:12" ht="21.75" customHeight="1" x14ac:dyDescent="0.25">
      <c r="A142" s="16" t="s">
        <v>347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3" t="s">
        <v>348</v>
      </c>
      <c r="L142" s="4"/>
    </row>
    <row r="143" spans="1:12" x14ac:dyDescent="0.25">
      <c r="A143" s="18" t="s">
        <v>23</v>
      </c>
      <c r="B143" s="20"/>
      <c r="C143" s="19" t="s">
        <v>24</v>
      </c>
      <c r="D143" s="19" t="s">
        <v>25</v>
      </c>
      <c r="E143" s="20" t="s">
        <v>26</v>
      </c>
      <c r="F143" s="21"/>
      <c r="G143" s="21"/>
      <c r="H143" s="22" t="s">
        <v>27</v>
      </c>
      <c r="I143" s="23"/>
      <c r="J143" s="24"/>
      <c r="K143" s="22" t="s">
        <v>28</v>
      </c>
      <c r="L143" s="4"/>
    </row>
    <row r="144" spans="1:12" x14ac:dyDescent="0.25">
      <c r="A144" s="18" t="s">
        <v>31</v>
      </c>
      <c r="B144" s="20" t="s">
        <v>32</v>
      </c>
      <c r="C144" s="25"/>
      <c r="D144" s="25"/>
      <c r="E144" s="20" t="s">
        <v>33</v>
      </c>
      <c r="F144" s="20" t="s">
        <v>34</v>
      </c>
      <c r="G144" s="20"/>
      <c r="H144" s="20" t="s">
        <v>33</v>
      </c>
      <c r="I144" s="20" t="s">
        <v>34</v>
      </c>
      <c r="J144" s="20"/>
      <c r="K144" s="26"/>
      <c r="L144" s="4"/>
    </row>
    <row r="145" spans="1:13" ht="45" x14ac:dyDescent="0.25">
      <c r="A145" s="18"/>
      <c r="B145" s="20"/>
      <c r="C145" s="28"/>
      <c r="D145" s="28"/>
      <c r="E145" s="20"/>
      <c r="F145" s="29" t="s">
        <v>37</v>
      </c>
      <c r="G145" s="29" t="s">
        <v>38</v>
      </c>
      <c r="H145" s="20"/>
      <c r="I145" s="30" t="s">
        <v>39</v>
      </c>
      <c r="J145" s="30" t="s">
        <v>40</v>
      </c>
      <c r="K145" s="31"/>
      <c r="L145" s="4"/>
      <c r="M145" s="4"/>
    </row>
    <row r="146" spans="1:13" ht="15.75" thickBot="1" x14ac:dyDescent="0.3">
      <c r="A146" s="32">
        <v>1</v>
      </c>
      <c r="B146" s="33" t="s">
        <v>43</v>
      </c>
      <c r="C146" s="33" t="s">
        <v>17</v>
      </c>
      <c r="D146" s="100">
        <v>4</v>
      </c>
      <c r="E146" s="35">
        <v>5</v>
      </c>
      <c r="F146" s="35">
        <v>6</v>
      </c>
      <c r="G146" s="35">
        <v>7</v>
      </c>
      <c r="H146" s="35">
        <v>8</v>
      </c>
      <c r="I146" s="35">
        <v>9</v>
      </c>
      <c r="J146" s="35">
        <v>10</v>
      </c>
      <c r="K146" s="35">
        <v>11</v>
      </c>
      <c r="L146" s="4"/>
      <c r="M146" s="4"/>
    </row>
    <row r="147" spans="1:13" x14ac:dyDescent="0.25">
      <c r="A147" s="52" t="s">
        <v>349</v>
      </c>
      <c r="B147" s="67" t="s">
        <v>50</v>
      </c>
      <c r="C147" s="113" t="s">
        <v>350</v>
      </c>
      <c r="D147" s="115"/>
      <c r="E147" s="115"/>
      <c r="F147" s="115"/>
      <c r="G147" s="115"/>
      <c r="H147" s="115"/>
      <c r="I147" s="115"/>
      <c r="J147" s="115"/>
      <c r="K147" s="116">
        <f>D147+E147-H147</f>
        <v>0</v>
      </c>
      <c r="L147" s="87"/>
      <c r="M147" s="74"/>
    </row>
    <row r="148" spans="1:13" ht="23.25" x14ac:dyDescent="0.25">
      <c r="A148" s="47" t="s">
        <v>351</v>
      </c>
      <c r="B148" s="48" t="s">
        <v>352</v>
      </c>
      <c r="C148" s="49" t="s">
        <v>353</v>
      </c>
      <c r="D148" s="50"/>
      <c r="E148" s="50"/>
      <c r="F148" s="50"/>
      <c r="G148" s="50"/>
      <c r="H148" s="50"/>
      <c r="I148" s="50"/>
      <c r="J148" s="50"/>
      <c r="K148" s="51">
        <f>D148+E148-H148</f>
        <v>0</v>
      </c>
      <c r="L148" s="87"/>
      <c r="M148" s="74"/>
    </row>
    <row r="149" spans="1:13" x14ac:dyDescent="0.25">
      <c r="A149" s="117" t="s">
        <v>354</v>
      </c>
      <c r="B149" s="48" t="s">
        <v>355</v>
      </c>
      <c r="C149" s="49" t="s">
        <v>356</v>
      </c>
      <c r="D149" s="50"/>
      <c r="E149" s="50"/>
      <c r="F149" s="50"/>
      <c r="G149" s="50"/>
      <c r="H149" s="50"/>
      <c r="I149" s="50"/>
      <c r="J149" s="50"/>
      <c r="K149" s="51">
        <f>D149+E149-H149</f>
        <v>0</v>
      </c>
      <c r="L149" s="87"/>
      <c r="M149" s="74"/>
    </row>
    <row r="150" spans="1:13" ht="22.5" x14ac:dyDescent="0.25">
      <c r="A150" s="52" t="s">
        <v>357</v>
      </c>
      <c r="B150" s="48" t="s">
        <v>77</v>
      </c>
      <c r="C150" s="49" t="s">
        <v>358</v>
      </c>
      <c r="D150" s="118"/>
      <c r="E150" s="119" t="s">
        <v>359</v>
      </c>
      <c r="F150" s="119" t="s">
        <v>359</v>
      </c>
      <c r="G150" s="119" t="s">
        <v>359</v>
      </c>
      <c r="H150" s="118"/>
      <c r="I150" s="118"/>
      <c r="J150" s="118"/>
      <c r="K150" s="54">
        <f>D150+H150</f>
        <v>0</v>
      </c>
      <c r="L150" s="87"/>
      <c r="M150" s="74"/>
    </row>
    <row r="151" spans="1:13" ht="23.25" x14ac:dyDescent="0.25">
      <c r="A151" s="47" t="s">
        <v>351</v>
      </c>
      <c r="B151" s="48" t="s">
        <v>360</v>
      </c>
      <c r="C151" s="49" t="s">
        <v>361</v>
      </c>
      <c r="D151" s="50"/>
      <c r="E151" s="119" t="s">
        <v>359</v>
      </c>
      <c r="F151" s="119" t="s">
        <v>359</v>
      </c>
      <c r="G151" s="119" t="s">
        <v>359</v>
      </c>
      <c r="H151" s="50"/>
      <c r="I151" s="55"/>
      <c r="J151" s="55"/>
      <c r="K151" s="54">
        <f>D151+H151</f>
        <v>0</v>
      </c>
      <c r="L151" s="87"/>
      <c r="M151" s="74"/>
    </row>
    <row r="152" spans="1:13" x14ac:dyDescent="0.25">
      <c r="A152" s="117" t="s">
        <v>354</v>
      </c>
      <c r="B152" s="48" t="s">
        <v>362</v>
      </c>
      <c r="C152" s="49" t="s">
        <v>363</v>
      </c>
      <c r="D152" s="50"/>
      <c r="E152" s="119" t="s">
        <v>359</v>
      </c>
      <c r="F152" s="119" t="s">
        <v>359</v>
      </c>
      <c r="G152" s="119" t="s">
        <v>359</v>
      </c>
      <c r="H152" s="50"/>
      <c r="I152" s="55"/>
      <c r="J152" s="55"/>
      <c r="K152" s="54">
        <f>D152+H152</f>
        <v>0</v>
      </c>
      <c r="L152" s="87"/>
      <c r="M152" s="74"/>
    </row>
    <row r="153" spans="1:13" ht="22.5" x14ac:dyDescent="0.25">
      <c r="A153" s="52" t="s">
        <v>364</v>
      </c>
      <c r="B153" s="48" t="s">
        <v>108</v>
      </c>
      <c r="C153" s="49" t="s">
        <v>365</v>
      </c>
      <c r="D153" s="50"/>
      <c r="E153" s="55"/>
      <c r="F153" s="119" t="s">
        <v>359</v>
      </c>
      <c r="G153" s="119" t="s">
        <v>359</v>
      </c>
      <c r="H153" s="50"/>
      <c r="I153" s="55"/>
      <c r="J153" s="55"/>
      <c r="K153" s="54">
        <f>D153+E153+H153</f>
        <v>0</v>
      </c>
      <c r="L153" s="87"/>
      <c r="M153" s="74"/>
    </row>
    <row r="154" spans="1:13" ht="23.25" x14ac:dyDescent="0.25">
      <c r="A154" s="47" t="s">
        <v>351</v>
      </c>
      <c r="B154" s="48" t="s">
        <v>366</v>
      </c>
      <c r="C154" s="49" t="s">
        <v>367</v>
      </c>
      <c r="D154" s="50"/>
      <c r="E154" s="55"/>
      <c r="F154" s="119" t="s">
        <v>359</v>
      </c>
      <c r="G154" s="119" t="s">
        <v>359</v>
      </c>
      <c r="H154" s="50"/>
      <c r="I154" s="55"/>
      <c r="J154" s="55"/>
      <c r="K154" s="54">
        <f>D154+E154+H154</f>
        <v>0</v>
      </c>
      <c r="L154" s="87"/>
      <c r="M154" s="74"/>
    </row>
    <row r="155" spans="1:13" x14ac:dyDescent="0.25">
      <c r="A155" s="117" t="s">
        <v>354</v>
      </c>
      <c r="B155" s="48" t="s">
        <v>368</v>
      </c>
      <c r="C155" s="49" t="s">
        <v>369</v>
      </c>
      <c r="D155" s="50"/>
      <c r="E155" s="55"/>
      <c r="F155" s="119" t="s">
        <v>359</v>
      </c>
      <c r="G155" s="119" t="s">
        <v>359</v>
      </c>
      <c r="H155" s="50"/>
      <c r="I155" s="55"/>
      <c r="J155" s="55"/>
      <c r="K155" s="54">
        <f>D155+E155+H155</f>
        <v>0</v>
      </c>
      <c r="L155" s="87"/>
      <c r="M155" s="74"/>
    </row>
    <row r="156" spans="1:13" ht="22.5" x14ac:dyDescent="0.25">
      <c r="A156" s="52" t="s">
        <v>370</v>
      </c>
      <c r="B156" s="48" t="s">
        <v>135</v>
      </c>
      <c r="C156" s="49" t="s">
        <v>371</v>
      </c>
      <c r="D156" s="118">
        <v>0</v>
      </c>
      <c r="E156" s="118">
        <v>342113</v>
      </c>
      <c r="F156" s="118">
        <v>0</v>
      </c>
      <c r="G156" s="118">
        <v>0</v>
      </c>
      <c r="H156" s="118">
        <v>342113</v>
      </c>
      <c r="I156" s="118">
        <v>0</v>
      </c>
      <c r="J156" s="118">
        <v>0</v>
      </c>
      <c r="K156" s="81">
        <f t="shared" ref="K156:K163" si="12">D156+E156-H156</f>
        <v>0</v>
      </c>
      <c r="L156" s="87"/>
      <c r="M156" s="74"/>
    </row>
    <row r="157" spans="1:13" ht="23.25" x14ac:dyDescent="0.25">
      <c r="A157" s="47" t="s">
        <v>351</v>
      </c>
      <c r="B157" s="48" t="s">
        <v>138</v>
      </c>
      <c r="C157" s="49" t="s">
        <v>372</v>
      </c>
      <c r="D157" s="50"/>
      <c r="E157" s="50"/>
      <c r="F157" s="50"/>
      <c r="G157" s="50"/>
      <c r="H157" s="50"/>
      <c r="I157" s="50"/>
      <c r="J157" s="50"/>
      <c r="K157" s="51">
        <f t="shared" si="12"/>
        <v>0</v>
      </c>
      <c r="L157" s="87"/>
      <c r="M157" s="74"/>
    </row>
    <row r="158" spans="1:13" x14ac:dyDescent="0.25">
      <c r="A158" s="117" t="s">
        <v>354</v>
      </c>
      <c r="B158" s="48" t="s">
        <v>141</v>
      </c>
      <c r="C158" s="49" t="s">
        <v>373</v>
      </c>
      <c r="D158" s="50"/>
      <c r="E158" s="50"/>
      <c r="F158" s="50"/>
      <c r="G158" s="50"/>
      <c r="H158" s="50"/>
      <c r="I158" s="50"/>
      <c r="J158" s="50"/>
      <c r="K158" s="51">
        <f t="shared" si="12"/>
        <v>0</v>
      </c>
      <c r="L158" s="87"/>
      <c r="M158" s="74"/>
    </row>
    <row r="159" spans="1:13" ht="17.25" customHeight="1" x14ac:dyDescent="0.25">
      <c r="A159" s="52" t="s">
        <v>374</v>
      </c>
      <c r="B159" s="48" t="s">
        <v>157</v>
      </c>
      <c r="C159" s="49" t="s">
        <v>375</v>
      </c>
      <c r="D159" s="118"/>
      <c r="E159" s="118"/>
      <c r="F159" s="118"/>
      <c r="G159" s="118"/>
      <c r="H159" s="118"/>
      <c r="I159" s="118"/>
      <c r="J159" s="118"/>
      <c r="K159" s="51">
        <f t="shared" si="12"/>
        <v>0</v>
      </c>
      <c r="L159" s="87"/>
      <c r="M159" s="74"/>
    </row>
    <row r="160" spans="1:13" ht="23.25" x14ac:dyDescent="0.25">
      <c r="A160" s="47" t="s">
        <v>351</v>
      </c>
      <c r="B160" s="48" t="s">
        <v>160</v>
      </c>
      <c r="C160" s="49" t="s">
        <v>376</v>
      </c>
      <c r="D160" s="50"/>
      <c r="E160" s="50"/>
      <c r="F160" s="50"/>
      <c r="G160" s="50"/>
      <c r="H160" s="50"/>
      <c r="I160" s="50"/>
      <c r="J160" s="50"/>
      <c r="K160" s="51">
        <f t="shared" si="12"/>
        <v>0</v>
      </c>
      <c r="L160" s="87"/>
      <c r="M160" s="74"/>
    </row>
    <row r="161" spans="1:13" x14ac:dyDescent="0.25">
      <c r="A161" s="117" t="s">
        <v>354</v>
      </c>
      <c r="B161" s="91" t="s">
        <v>163</v>
      </c>
      <c r="C161" s="102" t="s">
        <v>377</v>
      </c>
      <c r="D161" s="103"/>
      <c r="E161" s="103"/>
      <c r="F161" s="103"/>
      <c r="G161" s="103"/>
      <c r="H161" s="103"/>
      <c r="I161" s="103"/>
      <c r="J161" s="103"/>
      <c r="K161" s="104">
        <f t="shared" si="12"/>
        <v>0</v>
      </c>
      <c r="L161" s="87"/>
      <c r="M161" s="74"/>
    </row>
    <row r="162" spans="1:13" x14ac:dyDescent="0.25">
      <c r="A162" s="52" t="s">
        <v>378</v>
      </c>
      <c r="B162" s="48" t="s">
        <v>170</v>
      </c>
      <c r="C162" s="49" t="s">
        <v>379</v>
      </c>
      <c r="D162" s="118"/>
      <c r="E162" s="118"/>
      <c r="F162" s="118"/>
      <c r="G162" s="118"/>
      <c r="H162" s="118"/>
      <c r="I162" s="118"/>
      <c r="J162" s="118"/>
      <c r="K162" s="51">
        <f t="shared" si="12"/>
        <v>0</v>
      </c>
      <c r="L162" s="87"/>
      <c r="M162" s="74"/>
    </row>
    <row r="163" spans="1:13" ht="23.25" x14ac:dyDescent="0.25">
      <c r="A163" s="47" t="s">
        <v>380</v>
      </c>
      <c r="B163" s="48" t="s">
        <v>381</v>
      </c>
      <c r="C163" s="49" t="s">
        <v>382</v>
      </c>
      <c r="D163" s="50"/>
      <c r="E163" s="50"/>
      <c r="F163" s="50"/>
      <c r="G163" s="50"/>
      <c r="H163" s="50"/>
      <c r="I163" s="50"/>
      <c r="J163" s="50"/>
      <c r="K163" s="51">
        <f t="shared" si="12"/>
        <v>0</v>
      </c>
      <c r="L163" s="87"/>
      <c r="M163" s="74"/>
    </row>
    <row r="164" spans="1:13" ht="22.5" x14ac:dyDescent="0.25">
      <c r="A164" s="52" t="s">
        <v>383</v>
      </c>
      <c r="B164" s="48" t="s">
        <v>185</v>
      </c>
      <c r="C164" s="49" t="s">
        <v>384</v>
      </c>
      <c r="D164" s="50"/>
      <c r="E164" s="119" t="s">
        <v>359</v>
      </c>
      <c r="F164" s="119" t="s">
        <v>359</v>
      </c>
      <c r="G164" s="119" t="s">
        <v>359</v>
      </c>
      <c r="H164" s="50"/>
      <c r="I164" s="50"/>
      <c r="J164" s="50"/>
      <c r="K164" s="54">
        <f>D164+H164</f>
        <v>0</v>
      </c>
      <c r="L164" s="87"/>
      <c r="M164" s="74"/>
    </row>
    <row r="165" spans="1:13" ht="24" thickBot="1" x14ac:dyDescent="0.3">
      <c r="A165" s="47" t="s">
        <v>380</v>
      </c>
      <c r="B165" s="56" t="s">
        <v>385</v>
      </c>
      <c r="C165" s="57" t="s">
        <v>386</v>
      </c>
      <c r="D165" s="58"/>
      <c r="E165" s="120" t="s">
        <v>359</v>
      </c>
      <c r="F165" s="120" t="s">
        <v>359</v>
      </c>
      <c r="G165" s="120" t="s">
        <v>359</v>
      </c>
      <c r="H165" s="58"/>
      <c r="I165" s="58"/>
      <c r="J165" s="58"/>
      <c r="K165" s="54">
        <f>D165+H165</f>
        <v>0</v>
      </c>
      <c r="L165" s="87"/>
      <c r="M165" s="74"/>
    </row>
    <row r="166" spans="1:13" x14ac:dyDescent="0.25">
      <c r="A166" s="121"/>
      <c r="B166" s="122"/>
      <c r="C166" s="122"/>
      <c r="D166" s="122"/>
      <c r="E166" s="122"/>
      <c r="F166" s="122"/>
      <c r="G166" s="122"/>
      <c r="H166" s="123"/>
      <c r="I166" s="123"/>
      <c r="J166" s="123"/>
      <c r="K166" s="124" t="s">
        <v>387</v>
      </c>
      <c r="L166" s="4"/>
      <c r="M166" s="4"/>
    </row>
    <row r="167" spans="1:13" x14ac:dyDescent="0.25">
      <c r="A167" s="18" t="s">
        <v>23</v>
      </c>
      <c r="B167" s="20"/>
      <c r="C167" s="19" t="s">
        <v>24</v>
      </c>
      <c r="D167" s="19" t="s">
        <v>25</v>
      </c>
      <c r="E167" s="20" t="s">
        <v>26</v>
      </c>
      <c r="F167" s="21"/>
      <c r="G167" s="21"/>
      <c r="H167" s="22" t="s">
        <v>27</v>
      </c>
      <c r="I167" s="23"/>
      <c r="J167" s="24"/>
      <c r="K167" s="22" t="s">
        <v>28</v>
      </c>
      <c r="L167" s="4"/>
      <c r="M167" s="4"/>
    </row>
    <row r="168" spans="1:13" x14ac:dyDescent="0.25">
      <c r="A168" s="18" t="s">
        <v>31</v>
      </c>
      <c r="B168" s="20" t="s">
        <v>32</v>
      </c>
      <c r="C168" s="25"/>
      <c r="D168" s="25"/>
      <c r="E168" s="20" t="s">
        <v>33</v>
      </c>
      <c r="F168" s="20" t="s">
        <v>34</v>
      </c>
      <c r="G168" s="20"/>
      <c r="H168" s="20" t="s">
        <v>33</v>
      </c>
      <c r="I168" s="20" t="s">
        <v>34</v>
      </c>
      <c r="J168" s="20"/>
      <c r="K168" s="26"/>
      <c r="L168" s="4"/>
      <c r="M168" s="4"/>
    </row>
    <row r="169" spans="1:13" ht="45" x14ac:dyDescent="0.25">
      <c r="A169" s="18"/>
      <c r="B169" s="20"/>
      <c r="C169" s="28"/>
      <c r="D169" s="28"/>
      <c r="E169" s="20"/>
      <c r="F169" s="29" t="s">
        <v>37</v>
      </c>
      <c r="G169" s="29" t="s">
        <v>38</v>
      </c>
      <c r="H169" s="20"/>
      <c r="I169" s="30" t="s">
        <v>39</v>
      </c>
      <c r="J169" s="30" t="s">
        <v>388</v>
      </c>
      <c r="K169" s="31"/>
      <c r="L169" s="4"/>
      <c r="M169" s="4"/>
    </row>
    <row r="170" spans="1:13" ht="15.75" thickBot="1" x14ac:dyDescent="0.3">
      <c r="A170" s="32">
        <v>1</v>
      </c>
      <c r="B170" s="98" t="s">
        <v>43</v>
      </c>
      <c r="C170" s="98" t="s">
        <v>17</v>
      </c>
      <c r="D170" s="100">
        <v>4</v>
      </c>
      <c r="E170" s="100">
        <v>5</v>
      </c>
      <c r="F170" s="100">
        <v>6</v>
      </c>
      <c r="G170" s="100">
        <v>7</v>
      </c>
      <c r="H170" s="100">
        <v>8</v>
      </c>
      <c r="I170" s="35">
        <v>9</v>
      </c>
      <c r="J170" s="35">
        <v>10</v>
      </c>
      <c r="K170" s="35">
        <v>11</v>
      </c>
      <c r="L170" s="4"/>
      <c r="M170" s="4"/>
    </row>
    <row r="171" spans="1:13" ht="22.5" x14ac:dyDescent="0.25">
      <c r="A171" s="52" t="s">
        <v>389</v>
      </c>
      <c r="B171" s="48" t="s">
        <v>390</v>
      </c>
      <c r="C171" s="49" t="s">
        <v>391</v>
      </c>
      <c r="D171" s="118"/>
      <c r="E171" s="55"/>
      <c r="F171" s="119" t="s">
        <v>359</v>
      </c>
      <c r="G171" s="119" t="s">
        <v>359</v>
      </c>
      <c r="H171" s="118"/>
      <c r="I171" s="118"/>
      <c r="J171" s="118"/>
      <c r="K171" s="54">
        <f>D171+E171+H171</f>
        <v>0</v>
      </c>
      <c r="L171" s="87"/>
      <c r="M171" s="74"/>
    </row>
    <row r="172" spans="1:13" ht="23.25" x14ac:dyDescent="0.25">
      <c r="A172" s="47" t="s">
        <v>380</v>
      </c>
      <c r="B172" s="48" t="s">
        <v>392</v>
      </c>
      <c r="C172" s="49" t="s">
        <v>393</v>
      </c>
      <c r="D172" s="50"/>
      <c r="E172" s="55"/>
      <c r="F172" s="119" t="s">
        <v>359</v>
      </c>
      <c r="G172" s="119" t="s">
        <v>359</v>
      </c>
      <c r="H172" s="50"/>
      <c r="I172" s="50"/>
      <c r="J172" s="50"/>
      <c r="K172" s="54">
        <f>D172+E172+H172</f>
        <v>0</v>
      </c>
      <c r="L172" s="87"/>
      <c r="M172" s="74"/>
    </row>
    <row r="173" spans="1:13" ht="22.5" x14ac:dyDescent="0.25">
      <c r="A173" s="52" t="s">
        <v>394</v>
      </c>
      <c r="B173" s="48" t="s">
        <v>204</v>
      </c>
      <c r="C173" s="49" t="s">
        <v>395</v>
      </c>
      <c r="D173" s="118"/>
      <c r="E173" s="118"/>
      <c r="F173" s="118"/>
      <c r="G173" s="118"/>
      <c r="H173" s="118"/>
      <c r="I173" s="118"/>
      <c r="J173" s="118"/>
      <c r="K173" s="81">
        <f>D173+E173-H173</f>
        <v>0</v>
      </c>
      <c r="L173" s="87"/>
      <c r="M173" s="74"/>
    </row>
    <row r="174" spans="1:13" ht="23.25" x14ac:dyDescent="0.25">
      <c r="A174" s="47" t="s">
        <v>380</v>
      </c>
      <c r="B174" s="48" t="s">
        <v>396</v>
      </c>
      <c r="C174" s="49" t="s">
        <v>397</v>
      </c>
      <c r="D174" s="50"/>
      <c r="E174" s="50"/>
      <c r="F174" s="50"/>
      <c r="G174" s="50"/>
      <c r="H174" s="50"/>
      <c r="I174" s="50"/>
      <c r="J174" s="50"/>
      <c r="K174" s="51">
        <f>D174+E174-H174</f>
        <v>0</v>
      </c>
      <c r="L174" s="87"/>
      <c r="M174" s="74"/>
    </row>
    <row r="175" spans="1:13" x14ac:dyDescent="0.25">
      <c r="A175" s="52" t="s">
        <v>398</v>
      </c>
      <c r="B175" s="48" t="s">
        <v>211</v>
      </c>
      <c r="C175" s="49" t="s">
        <v>399</v>
      </c>
      <c r="D175" s="118"/>
      <c r="E175" s="118"/>
      <c r="F175" s="118"/>
      <c r="G175" s="118"/>
      <c r="H175" s="118"/>
      <c r="I175" s="118"/>
      <c r="J175" s="118"/>
      <c r="K175" s="51">
        <f>D175+E175-H175</f>
        <v>0</v>
      </c>
      <c r="L175" s="87"/>
      <c r="M175" s="74"/>
    </row>
    <row r="176" spans="1:13" ht="23.25" x14ac:dyDescent="0.25">
      <c r="A176" s="47" t="s">
        <v>351</v>
      </c>
      <c r="B176" s="48" t="s">
        <v>400</v>
      </c>
      <c r="C176" s="49" t="s">
        <v>401</v>
      </c>
      <c r="D176" s="50"/>
      <c r="E176" s="50"/>
      <c r="F176" s="50"/>
      <c r="G176" s="50"/>
      <c r="H176" s="50"/>
      <c r="I176" s="50"/>
      <c r="J176" s="50"/>
      <c r="K176" s="51">
        <f>D176+E176-H176</f>
        <v>0</v>
      </c>
      <c r="L176" s="87"/>
      <c r="M176" s="74"/>
    </row>
    <row r="177" spans="1:13" ht="22.5" x14ac:dyDescent="0.25">
      <c r="A177" s="52" t="s">
        <v>402</v>
      </c>
      <c r="B177" s="48" t="s">
        <v>403</v>
      </c>
      <c r="C177" s="49" t="s">
        <v>404</v>
      </c>
      <c r="D177" s="50"/>
      <c r="E177" s="50"/>
      <c r="F177" s="119" t="s">
        <v>359</v>
      </c>
      <c r="G177" s="119" t="s">
        <v>359</v>
      </c>
      <c r="H177" s="50"/>
      <c r="I177" s="50"/>
      <c r="J177" s="50"/>
      <c r="K177" s="54">
        <f>D177+E177+H177</f>
        <v>0</v>
      </c>
      <c r="L177" s="87"/>
      <c r="M177" s="74"/>
    </row>
    <row r="178" spans="1:13" ht="22.5" x14ac:dyDescent="0.25">
      <c r="A178" s="52" t="s">
        <v>231</v>
      </c>
      <c r="B178" s="48" t="s">
        <v>405</v>
      </c>
      <c r="C178" s="49" t="s">
        <v>406</v>
      </c>
      <c r="D178" s="118"/>
      <c r="E178" s="118"/>
      <c r="F178" s="118"/>
      <c r="G178" s="118"/>
      <c r="H178" s="118"/>
      <c r="I178" s="118"/>
      <c r="J178" s="118"/>
      <c r="K178" s="81">
        <f t="shared" ref="K178:K185" si="13">D178+E178-H178</f>
        <v>0</v>
      </c>
      <c r="L178" s="87"/>
      <c r="M178" s="74"/>
    </row>
    <row r="179" spans="1:13" ht="23.25" x14ac:dyDescent="0.25">
      <c r="A179" s="47" t="s">
        <v>351</v>
      </c>
      <c r="B179" s="48" t="s">
        <v>407</v>
      </c>
      <c r="C179" s="49" t="s">
        <v>408</v>
      </c>
      <c r="D179" s="50"/>
      <c r="E179" s="50"/>
      <c r="F179" s="50"/>
      <c r="G179" s="50"/>
      <c r="H179" s="50"/>
      <c r="I179" s="50"/>
      <c r="J179" s="50"/>
      <c r="K179" s="81">
        <f t="shared" si="13"/>
        <v>0</v>
      </c>
      <c r="L179" s="87"/>
      <c r="M179" s="74"/>
    </row>
    <row r="180" spans="1:13" x14ac:dyDescent="0.25">
      <c r="A180" s="52" t="s">
        <v>409</v>
      </c>
      <c r="B180" s="48" t="s">
        <v>239</v>
      </c>
      <c r="C180" s="49" t="s">
        <v>410</v>
      </c>
      <c r="D180" s="118">
        <v>11000</v>
      </c>
      <c r="E180" s="118">
        <v>10100</v>
      </c>
      <c r="F180" s="118">
        <v>0</v>
      </c>
      <c r="G180" s="118">
        <v>0</v>
      </c>
      <c r="H180" s="118">
        <v>0</v>
      </c>
      <c r="I180" s="118">
        <v>0</v>
      </c>
      <c r="J180" s="118">
        <v>0</v>
      </c>
      <c r="K180" s="81">
        <f t="shared" si="13"/>
        <v>21100</v>
      </c>
      <c r="L180" s="87"/>
      <c r="M180" s="74"/>
    </row>
    <row r="181" spans="1:13" ht="23.25" x14ac:dyDescent="0.25">
      <c r="A181" s="47" t="s">
        <v>380</v>
      </c>
      <c r="B181" s="48" t="s">
        <v>411</v>
      </c>
      <c r="C181" s="49" t="s">
        <v>412</v>
      </c>
      <c r="D181" s="50"/>
      <c r="E181" s="50"/>
      <c r="F181" s="50"/>
      <c r="G181" s="50"/>
      <c r="H181" s="50"/>
      <c r="I181" s="50"/>
      <c r="J181" s="50"/>
      <c r="K181" s="81">
        <f t="shared" si="13"/>
        <v>0</v>
      </c>
      <c r="L181" s="87"/>
      <c r="M181" s="74"/>
    </row>
    <row r="182" spans="1:13" ht="22.5" x14ac:dyDescent="0.25">
      <c r="A182" s="52" t="s">
        <v>413</v>
      </c>
      <c r="B182" s="48" t="s">
        <v>242</v>
      </c>
      <c r="C182" s="49" t="s">
        <v>414</v>
      </c>
      <c r="D182" s="118"/>
      <c r="E182" s="118"/>
      <c r="F182" s="118"/>
      <c r="G182" s="118"/>
      <c r="H182" s="118"/>
      <c r="I182" s="118"/>
      <c r="J182" s="118"/>
      <c r="K182" s="81">
        <f t="shared" si="13"/>
        <v>0</v>
      </c>
      <c r="L182" s="87"/>
      <c r="M182" s="74"/>
    </row>
    <row r="183" spans="1:13" ht="23.25" x14ac:dyDescent="0.25">
      <c r="A183" s="47" t="s">
        <v>380</v>
      </c>
      <c r="B183" s="48" t="s">
        <v>415</v>
      </c>
      <c r="C183" s="49" t="s">
        <v>416</v>
      </c>
      <c r="D183" s="50"/>
      <c r="E183" s="50"/>
      <c r="F183" s="50"/>
      <c r="G183" s="50"/>
      <c r="H183" s="50"/>
      <c r="I183" s="50"/>
      <c r="J183" s="50"/>
      <c r="K183" s="81">
        <f t="shared" si="13"/>
        <v>0</v>
      </c>
      <c r="L183" s="87"/>
      <c r="M183" s="74"/>
    </row>
    <row r="184" spans="1:13" s="11" customFormat="1" ht="12.75" customHeight="1" x14ac:dyDescent="0.2">
      <c r="A184" s="52" t="s">
        <v>244</v>
      </c>
      <c r="B184" s="48" t="s">
        <v>245</v>
      </c>
      <c r="C184" s="49" t="s">
        <v>417</v>
      </c>
      <c r="D184" s="118"/>
      <c r="E184" s="118"/>
      <c r="F184" s="118"/>
      <c r="G184" s="118"/>
      <c r="H184" s="118"/>
      <c r="I184" s="118"/>
      <c r="J184" s="118"/>
      <c r="K184" s="81">
        <f t="shared" si="13"/>
        <v>0</v>
      </c>
      <c r="L184" s="125"/>
      <c r="M184" s="126"/>
    </row>
    <row r="185" spans="1:13" ht="27" customHeight="1" x14ac:dyDescent="0.25">
      <c r="A185" s="47" t="s">
        <v>380</v>
      </c>
      <c r="B185" s="91" t="s">
        <v>418</v>
      </c>
      <c r="C185" s="102" t="s">
        <v>419</v>
      </c>
      <c r="D185" s="103"/>
      <c r="E185" s="103"/>
      <c r="F185" s="103"/>
      <c r="G185" s="103"/>
      <c r="H185" s="103"/>
      <c r="I185" s="103"/>
      <c r="J185" s="103"/>
      <c r="K185" s="127">
        <f t="shared" si="13"/>
        <v>0</v>
      </c>
      <c r="L185" s="87"/>
      <c r="M185" s="74"/>
    </row>
    <row r="186" spans="1:13" ht="27" customHeight="1" thickBot="1" x14ac:dyDescent="0.3">
      <c r="A186" s="52" t="s">
        <v>247</v>
      </c>
      <c r="B186" s="56" t="s">
        <v>248</v>
      </c>
      <c r="C186" s="57" t="s">
        <v>420</v>
      </c>
      <c r="D186" s="128"/>
      <c r="E186" s="128"/>
      <c r="F186" s="128"/>
      <c r="G186" s="128"/>
      <c r="H186" s="128"/>
      <c r="I186" s="128"/>
      <c r="J186" s="128"/>
      <c r="K186" s="114">
        <f>D186+E186+H186</f>
        <v>0</v>
      </c>
      <c r="L186" s="87"/>
      <c r="M186" s="4"/>
    </row>
    <row r="187" spans="1:13" ht="27.75" customHeight="1" x14ac:dyDescent="0.25">
      <c r="A187" s="129" t="s">
        <v>421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8" t="s">
        <v>422</v>
      </c>
      <c r="L187" s="4"/>
      <c r="M187" s="4"/>
    </row>
    <row r="188" spans="1:13" x14ac:dyDescent="0.25">
      <c r="A188" s="18" t="s">
        <v>423</v>
      </c>
      <c r="B188" s="20"/>
      <c r="C188" s="20" t="s">
        <v>24</v>
      </c>
      <c r="D188" s="20" t="s">
        <v>424</v>
      </c>
      <c r="E188" s="20"/>
      <c r="F188" s="20" t="s">
        <v>26</v>
      </c>
      <c r="G188" s="20"/>
      <c r="H188" s="20" t="s">
        <v>27</v>
      </c>
      <c r="I188" s="20"/>
      <c r="J188" s="20" t="s">
        <v>425</v>
      </c>
      <c r="K188" s="130"/>
      <c r="L188" s="4"/>
      <c r="M188" s="4"/>
    </row>
    <row r="189" spans="1:13" ht="22.5" customHeight="1" x14ac:dyDescent="0.25">
      <c r="A189" s="131" t="s">
        <v>31</v>
      </c>
      <c r="B189" s="29" t="s">
        <v>32</v>
      </c>
      <c r="C189" s="20"/>
      <c r="D189" s="20"/>
      <c r="E189" s="20"/>
      <c r="F189" s="20"/>
      <c r="G189" s="20"/>
      <c r="H189" s="20"/>
      <c r="I189" s="20"/>
      <c r="J189" s="20"/>
      <c r="K189" s="130"/>
      <c r="L189" s="4"/>
      <c r="M189" s="4"/>
    </row>
    <row r="190" spans="1:13" ht="15.75" thickBot="1" x14ac:dyDescent="0.3">
      <c r="A190" s="32">
        <v>1</v>
      </c>
      <c r="B190" s="33" t="s">
        <v>43</v>
      </c>
      <c r="C190" s="132" t="s">
        <v>17</v>
      </c>
      <c r="D190" s="133">
        <v>4</v>
      </c>
      <c r="E190" s="133"/>
      <c r="F190" s="133">
        <v>5</v>
      </c>
      <c r="G190" s="133"/>
      <c r="H190" s="133">
        <v>6</v>
      </c>
      <c r="I190" s="133"/>
      <c r="J190" s="133">
        <v>7</v>
      </c>
      <c r="K190" s="134"/>
      <c r="L190" s="4"/>
      <c r="M190" s="4"/>
    </row>
    <row r="191" spans="1:13" ht="24.75" customHeight="1" x14ac:dyDescent="0.25">
      <c r="A191" s="52" t="s">
        <v>426</v>
      </c>
      <c r="B191" s="67" t="s">
        <v>427</v>
      </c>
      <c r="C191" s="113" t="s">
        <v>428</v>
      </c>
      <c r="D191" s="135"/>
      <c r="E191" s="135"/>
      <c r="F191" s="135"/>
      <c r="G191" s="135"/>
      <c r="H191" s="135"/>
      <c r="I191" s="135"/>
      <c r="J191" s="136">
        <f t="shared" ref="J191:J196" si="14">D191+F191-H191</f>
        <v>0</v>
      </c>
      <c r="K191" s="137"/>
      <c r="L191" s="87"/>
      <c r="M191" s="74"/>
    </row>
    <row r="192" spans="1:13" ht="23.25" x14ac:dyDescent="0.25">
      <c r="A192" s="47" t="s">
        <v>429</v>
      </c>
      <c r="B192" s="138" t="s">
        <v>427</v>
      </c>
      <c r="C192" s="49" t="s">
        <v>430</v>
      </c>
      <c r="D192" s="139"/>
      <c r="E192" s="139"/>
      <c r="F192" s="139"/>
      <c r="G192" s="139"/>
      <c r="H192" s="139"/>
      <c r="I192" s="139"/>
      <c r="J192" s="140">
        <f t="shared" si="14"/>
        <v>0</v>
      </c>
      <c r="K192" s="141"/>
      <c r="L192" s="87"/>
      <c r="M192" s="74"/>
    </row>
    <row r="193" spans="1:13" ht="23.25" x14ac:dyDescent="0.25">
      <c r="A193" s="142" t="s">
        <v>431</v>
      </c>
      <c r="B193" s="138" t="s">
        <v>427</v>
      </c>
      <c r="C193" s="49" t="s">
        <v>432</v>
      </c>
      <c r="D193" s="139"/>
      <c r="E193" s="139"/>
      <c r="F193" s="139"/>
      <c r="G193" s="139"/>
      <c r="H193" s="139"/>
      <c r="I193" s="139"/>
      <c r="J193" s="140">
        <f t="shared" si="14"/>
        <v>0</v>
      </c>
      <c r="K193" s="141"/>
      <c r="L193" s="87"/>
      <c r="M193" s="74"/>
    </row>
    <row r="194" spans="1:13" x14ac:dyDescent="0.25">
      <c r="A194" s="47" t="s">
        <v>433</v>
      </c>
      <c r="B194" s="138" t="s">
        <v>427</v>
      </c>
      <c r="C194" s="49" t="s">
        <v>434</v>
      </c>
      <c r="D194" s="139"/>
      <c r="E194" s="139"/>
      <c r="F194" s="139"/>
      <c r="G194" s="139"/>
      <c r="H194" s="139"/>
      <c r="I194" s="139"/>
      <c r="J194" s="140">
        <f t="shared" si="14"/>
        <v>0</v>
      </c>
      <c r="K194" s="141"/>
      <c r="L194" s="87"/>
      <c r="M194" s="74"/>
    </row>
    <row r="195" spans="1:13" ht="23.25" x14ac:dyDescent="0.25">
      <c r="A195" s="142" t="s">
        <v>435</v>
      </c>
      <c r="B195" s="138" t="s">
        <v>427</v>
      </c>
      <c r="C195" s="49" t="s">
        <v>436</v>
      </c>
      <c r="D195" s="143"/>
      <c r="E195" s="143"/>
      <c r="F195" s="143"/>
      <c r="G195" s="143"/>
      <c r="H195" s="143"/>
      <c r="I195" s="143"/>
      <c r="J195" s="140">
        <f t="shared" si="14"/>
        <v>0</v>
      </c>
      <c r="K195" s="141"/>
      <c r="L195" s="87"/>
      <c r="M195" s="74"/>
    </row>
    <row r="196" spans="1:13" x14ac:dyDescent="0.25">
      <c r="A196" s="144"/>
      <c r="B196" s="145"/>
      <c r="C196" s="146"/>
      <c r="D196" s="147"/>
      <c r="E196" s="147"/>
      <c r="F196" s="147"/>
      <c r="G196" s="147"/>
      <c r="H196" s="147"/>
      <c r="I196" s="147"/>
      <c r="J196" s="148">
        <f t="shared" si="14"/>
        <v>0</v>
      </c>
      <c r="K196" s="149"/>
      <c r="L196" s="150"/>
      <c r="M196" s="151"/>
    </row>
    <row r="197" spans="1:13" hidden="1" x14ac:dyDescent="0.25">
      <c r="A197" s="152"/>
      <c r="B197" s="153"/>
      <c r="C197" s="154"/>
      <c r="D197" s="155"/>
      <c r="E197" s="155"/>
      <c r="F197" s="155"/>
      <c r="G197" s="155"/>
      <c r="H197" s="155"/>
      <c r="I197" s="155"/>
      <c r="J197" s="140"/>
      <c r="K197" s="141"/>
      <c r="L197" s="87"/>
      <c r="M197" s="74"/>
    </row>
    <row r="198" spans="1:13" ht="22.5" x14ac:dyDescent="0.25">
      <c r="A198" s="52" t="s">
        <v>437</v>
      </c>
      <c r="B198" s="48" t="s">
        <v>438</v>
      </c>
      <c r="C198" s="49" t="s">
        <v>439</v>
      </c>
      <c r="D198" s="143"/>
      <c r="E198" s="143"/>
      <c r="F198" s="156"/>
      <c r="G198" s="156"/>
      <c r="H198" s="143"/>
      <c r="I198" s="143"/>
      <c r="J198" s="140">
        <f>D198+F198-H198</f>
        <v>0</v>
      </c>
      <c r="K198" s="141"/>
      <c r="L198" s="87"/>
      <c r="M198" s="74"/>
    </row>
    <row r="199" spans="1:13" ht="23.25" x14ac:dyDescent="0.25">
      <c r="A199" s="142" t="s">
        <v>440</v>
      </c>
      <c r="B199" s="138" t="s">
        <v>438</v>
      </c>
      <c r="C199" s="49" t="s">
        <v>441</v>
      </c>
      <c r="D199" s="139"/>
      <c r="E199" s="139"/>
      <c r="F199" s="139"/>
      <c r="G199" s="139"/>
      <c r="H199" s="139"/>
      <c r="I199" s="139"/>
      <c r="J199" s="140">
        <f>D199+F199-H199</f>
        <v>0</v>
      </c>
      <c r="K199" s="141"/>
      <c r="L199" s="87"/>
      <c r="M199" s="74"/>
    </row>
    <row r="200" spans="1:13" ht="12.75" customHeight="1" x14ac:dyDescent="0.25">
      <c r="A200" s="142" t="s">
        <v>442</v>
      </c>
      <c r="B200" s="138" t="s">
        <v>438</v>
      </c>
      <c r="C200" s="49" t="s">
        <v>443</v>
      </c>
      <c r="D200" s="139"/>
      <c r="E200" s="139"/>
      <c r="F200" s="139"/>
      <c r="G200" s="139"/>
      <c r="H200" s="139"/>
      <c r="I200" s="139"/>
      <c r="J200" s="140">
        <f>D200+F200-H200</f>
        <v>0</v>
      </c>
      <c r="K200" s="141"/>
      <c r="L200" s="87"/>
      <c r="M200" s="74"/>
    </row>
    <row r="201" spans="1:13" x14ac:dyDescent="0.25">
      <c r="A201" s="144"/>
      <c r="B201" s="145"/>
      <c r="C201" s="146"/>
      <c r="D201" s="147"/>
      <c r="E201" s="147"/>
      <c r="F201" s="147"/>
      <c r="G201" s="147"/>
      <c r="H201" s="147"/>
      <c r="I201" s="147"/>
      <c r="J201" s="148">
        <f>D201+E201-H201</f>
        <v>0</v>
      </c>
      <c r="K201" s="149"/>
      <c r="L201" s="150"/>
      <c r="M201" s="151"/>
    </row>
    <row r="202" spans="1:13" hidden="1" x14ac:dyDescent="0.25">
      <c r="A202" s="152"/>
      <c r="B202" s="153"/>
      <c r="C202" s="154"/>
      <c r="D202" s="139"/>
      <c r="E202" s="139"/>
      <c r="F202" s="139"/>
      <c r="G202" s="139"/>
      <c r="H202" s="139"/>
      <c r="I202" s="139"/>
      <c r="J202" s="140"/>
      <c r="K202" s="141"/>
      <c r="L202" s="87"/>
      <c r="M202" s="74"/>
    </row>
    <row r="203" spans="1:13" x14ac:dyDescent="0.25">
      <c r="A203" s="52" t="s">
        <v>444</v>
      </c>
      <c r="B203" s="48" t="s">
        <v>445</v>
      </c>
      <c r="C203" s="49" t="s">
        <v>446</v>
      </c>
      <c r="D203" s="143"/>
      <c r="E203" s="143"/>
      <c r="F203" s="143"/>
      <c r="G203" s="143"/>
      <c r="H203" s="143"/>
      <c r="I203" s="143"/>
      <c r="J203" s="140">
        <f>D203+F203-H203</f>
        <v>0</v>
      </c>
      <c r="K203" s="141"/>
      <c r="L203" s="87"/>
      <c r="M203" s="74"/>
    </row>
    <row r="204" spans="1:13" ht="12.75" customHeight="1" x14ac:dyDescent="0.25">
      <c r="A204" s="117" t="s">
        <v>447</v>
      </c>
      <c r="B204" s="48"/>
      <c r="C204" s="49"/>
      <c r="D204" s="157"/>
      <c r="E204" s="157"/>
      <c r="F204" s="157"/>
      <c r="G204" s="157"/>
      <c r="H204" s="157"/>
      <c r="I204" s="157"/>
      <c r="J204" s="157"/>
      <c r="K204" s="158"/>
      <c r="L204" s="87"/>
      <c r="M204" s="74"/>
    </row>
    <row r="205" spans="1:13" x14ac:dyDescent="0.25">
      <c r="A205" s="144"/>
      <c r="B205" s="145"/>
      <c r="C205" s="146"/>
      <c r="D205" s="147"/>
      <c r="E205" s="147"/>
      <c r="F205" s="147"/>
      <c r="G205" s="147"/>
      <c r="H205" s="147"/>
      <c r="I205" s="147"/>
      <c r="J205" s="148">
        <f t="shared" ref="J205:J212" si="15">D205+F205-H205</f>
        <v>0</v>
      </c>
      <c r="K205" s="149"/>
      <c r="L205" s="150"/>
      <c r="M205" s="151"/>
    </row>
    <row r="206" spans="1:13" ht="9.75" hidden="1" customHeight="1" x14ac:dyDescent="0.25">
      <c r="A206" s="159"/>
      <c r="B206" s="160"/>
      <c r="C206" s="154"/>
      <c r="D206" s="161"/>
      <c r="E206" s="161"/>
      <c r="F206" s="161"/>
      <c r="G206" s="161"/>
      <c r="H206" s="161"/>
      <c r="I206" s="161"/>
      <c r="J206" s="140">
        <f t="shared" si="15"/>
        <v>0</v>
      </c>
      <c r="K206" s="141"/>
      <c r="L206" s="87"/>
      <c r="M206" s="74"/>
    </row>
    <row r="207" spans="1:13" ht="33" x14ac:dyDescent="0.25">
      <c r="A207" s="52" t="s">
        <v>448</v>
      </c>
      <c r="B207" s="48" t="s">
        <v>449</v>
      </c>
      <c r="C207" s="49" t="s">
        <v>450</v>
      </c>
      <c r="D207" s="143"/>
      <c r="E207" s="143"/>
      <c r="F207" s="156"/>
      <c r="G207" s="156"/>
      <c r="H207" s="143"/>
      <c r="I207" s="143"/>
      <c r="J207" s="140">
        <f t="shared" si="15"/>
        <v>0</v>
      </c>
      <c r="K207" s="141"/>
      <c r="L207" s="87"/>
      <c r="M207" s="74"/>
    </row>
    <row r="208" spans="1:13" ht="23.25" x14ac:dyDescent="0.25">
      <c r="A208" s="47" t="s">
        <v>451</v>
      </c>
      <c r="B208" s="138" t="s">
        <v>449</v>
      </c>
      <c r="C208" s="49" t="s">
        <v>452</v>
      </c>
      <c r="D208" s="139"/>
      <c r="E208" s="139"/>
      <c r="F208" s="139"/>
      <c r="G208" s="139"/>
      <c r="H208" s="139"/>
      <c r="I208" s="139"/>
      <c r="J208" s="140">
        <f t="shared" si="15"/>
        <v>0</v>
      </c>
      <c r="K208" s="141"/>
      <c r="L208" s="87"/>
      <c r="M208" s="74"/>
    </row>
    <row r="209" spans="1:13" ht="23.25" x14ac:dyDescent="0.25">
      <c r="A209" s="142" t="s">
        <v>380</v>
      </c>
      <c r="B209" s="138" t="s">
        <v>449</v>
      </c>
      <c r="C209" s="49" t="s">
        <v>453</v>
      </c>
      <c r="D209" s="143"/>
      <c r="E209" s="143"/>
      <c r="F209" s="143"/>
      <c r="G209" s="143"/>
      <c r="H209" s="143"/>
      <c r="I209" s="143"/>
      <c r="J209" s="140">
        <f t="shared" si="15"/>
        <v>0</v>
      </c>
      <c r="K209" s="141"/>
      <c r="L209" s="87"/>
      <c r="M209" s="74"/>
    </row>
    <row r="210" spans="1:13" ht="12.75" customHeight="1" x14ac:dyDescent="0.25">
      <c r="A210" s="117" t="s">
        <v>454</v>
      </c>
      <c r="B210" s="138" t="s">
        <v>449</v>
      </c>
      <c r="C210" s="49" t="s">
        <v>455</v>
      </c>
      <c r="D210" s="143"/>
      <c r="E210" s="143"/>
      <c r="F210" s="143"/>
      <c r="G210" s="143"/>
      <c r="H210" s="143"/>
      <c r="I210" s="143"/>
      <c r="J210" s="140">
        <f t="shared" si="15"/>
        <v>0</v>
      </c>
      <c r="K210" s="141"/>
      <c r="L210" s="87"/>
      <c r="M210" s="74"/>
    </row>
    <row r="211" spans="1:13" ht="23.25" x14ac:dyDescent="0.25">
      <c r="A211" s="142" t="s">
        <v>380</v>
      </c>
      <c r="B211" s="138" t="s">
        <v>449</v>
      </c>
      <c r="C211" s="49" t="s">
        <v>456</v>
      </c>
      <c r="D211" s="143"/>
      <c r="E211" s="143"/>
      <c r="F211" s="143"/>
      <c r="G211" s="143"/>
      <c r="H211" s="143"/>
      <c r="I211" s="143"/>
      <c r="J211" s="140">
        <f t="shared" si="15"/>
        <v>0</v>
      </c>
      <c r="K211" s="141"/>
      <c r="L211" s="87"/>
      <c r="M211" s="74"/>
    </row>
    <row r="212" spans="1:13" ht="27" customHeight="1" x14ac:dyDescent="0.25">
      <c r="A212" s="52" t="s">
        <v>457</v>
      </c>
      <c r="B212" s="48" t="s">
        <v>458</v>
      </c>
      <c r="C212" s="49" t="s">
        <v>459</v>
      </c>
      <c r="D212" s="143"/>
      <c r="E212" s="143"/>
      <c r="F212" s="143"/>
      <c r="G212" s="143"/>
      <c r="H212" s="143"/>
      <c r="I212" s="143"/>
      <c r="J212" s="140">
        <f t="shared" si="15"/>
        <v>0</v>
      </c>
      <c r="K212" s="141"/>
      <c r="L212" s="87"/>
      <c r="M212" s="74"/>
    </row>
    <row r="213" spans="1:13" x14ac:dyDescent="0.25">
      <c r="A213" s="47" t="s">
        <v>447</v>
      </c>
      <c r="B213" s="48"/>
      <c r="C213" s="49"/>
      <c r="D213" s="157"/>
      <c r="E213" s="157"/>
      <c r="F213" s="157"/>
      <c r="G213" s="157"/>
      <c r="H213" s="157"/>
      <c r="I213" s="157"/>
      <c r="J213" s="157"/>
      <c r="K213" s="158"/>
      <c r="L213" s="87"/>
      <c r="M213" s="74"/>
    </row>
    <row r="214" spans="1:13" x14ac:dyDescent="0.25">
      <c r="A214" s="144"/>
      <c r="B214" s="145"/>
      <c r="C214" s="146"/>
      <c r="D214" s="147"/>
      <c r="E214" s="147"/>
      <c r="F214" s="147"/>
      <c r="G214" s="147"/>
      <c r="H214" s="147"/>
      <c r="I214" s="147"/>
      <c r="J214" s="148">
        <f>D214+F214-H214</f>
        <v>0</v>
      </c>
      <c r="K214" s="149"/>
      <c r="L214" s="150"/>
      <c r="M214" s="151"/>
    </row>
    <row r="215" spans="1:13" ht="0.75" customHeight="1" thickBot="1" x14ac:dyDescent="0.3">
      <c r="A215" s="162"/>
      <c r="B215" s="163"/>
      <c r="C215" s="164"/>
      <c r="D215" s="165"/>
      <c r="E215" s="165"/>
      <c r="F215" s="165"/>
      <c r="G215" s="165"/>
      <c r="H215" s="165"/>
      <c r="I215" s="165"/>
      <c r="J215" s="166"/>
      <c r="K215" s="167"/>
      <c r="L215" s="4"/>
      <c r="M215" s="4"/>
    </row>
    <row r="216" spans="1:13" ht="12.75" customHeight="1" x14ac:dyDescent="0.25">
      <c r="A216" s="168"/>
      <c r="B216" s="62"/>
      <c r="C216" s="62"/>
      <c r="D216" s="169"/>
      <c r="E216" s="169"/>
      <c r="F216" s="169"/>
      <c r="G216" s="169"/>
      <c r="H216" s="169"/>
      <c r="I216" s="169"/>
      <c r="J216" s="169"/>
      <c r="K216" s="170" t="s">
        <v>460</v>
      </c>
      <c r="L216" s="4"/>
      <c r="M216" s="4"/>
    </row>
    <row r="217" spans="1:13" ht="17.100000000000001" customHeight="1" x14ac:dyDescent="0.25">
      <c r="A217" s="18" t="s">
        <v>423</v>
      </c>
      <c r="B217" s="20"/>
      <c r="C217" s="20" t="s">
        <v>24</v>
      </c>
      <c r="D217" s="20" t="s">
        <v>424</v>
      </c>
      <c r="E217" s="20"/>
      <c r="F217" s="20" t="s">
        <v>26</v>
      </c>
      <c r="G217" s="20"/>
      <c r="H217" s="20" t="s">
        <v>27</v>
      </c>
      <c r="I217" s="20"/>
      <c r="J217" s="20" t="s">
        <v>425</v>
      </c>
      <c r="K217" s="130"/>
      <c r="L217" s="4"/>
      <c r="M217" s="4"/>
    </row>
    <row r="218" spans="1:13" ht="17.100000000000001" customHeight="1" x14ac:dyDescent="0.25">
      <c r="A218" s="131" t="s">
        <v>31</v>
      </c>
      <c r="B218" s="29" t="s">
        <v>32</v>
      </c>
      <c r="C218" s="20"/>
      <c r="D218" s="20"/>
      <c r="E218" s="20"/>
      <c r="F218" s="20"/>
      <c r="G218" s="20"/>
      <c r="H218" s="20"/>
      <c r="I218" s="20"/>
      <c r="J218" s="20"/>
      <c r="K218" s="130"/>
      <c r="L218" s="4"/>
      <c r="M218" s="4"/>
    </row>
    <row r="219" spans="1:13" ht="15.75" thickBot="1" x14ac:dyDescent="0.3">
      <c r="A219" s="32">
        <v>1</v>
      </c>
      <c r="B219" s="33" t="s">
        <v>43</v>
      </c>
      <c r="C219" s="34">
        <v>3</v>
      </c>
      <c r="D219" s="171">
        <v>4</v>
      </c>
      <c r="E219" s="172"/>
      <c r="F219" s="171">
        <v>5</v>
      </c>
      <c r="G219" s="172"/>
      <c r="H219" s="171">
        <v>6</v>
      </c>
      <c r="I219" s="172"/>
      <c r="J219" s="171">
        <v>7</v>
      </c>
      <c r="K219" s="173"/>
      <c r="L219" s="4"/>
      <c r="M219" s="4"/>
    </row>
    <row r="220" spans="1:13" ht="22.5" x14ac:dyDescent="0.25">
      <c r="A220" s="174" t="s">
        <v>461</v>
      </c>
      <c r="B220" s="67" t="s">
        <v>462</v>
      </c>
      <c r="C220" s="113" t="s">
        <v>463</v>
      </c>
      <c r="D220" s="175"/>
      <c r="E220" s="175"/>
      <c r="F220" s="175"/>
      <c r="G220" s="175"/>
      <c r="H220" s="175"/>
      <c r="I220" s="175"/>
      <c r="J220" s="136">
        <f>D220+F220-H220</f>
        <v>0</v>
      </c>
      <c r="K220" s="137"/>
      <c r="L220" s="87"/>
      <c r="M220" s="74"/>
    </row>
    <row r="221" spans="1:13" ht="23.25" x14ac:dyDescent="0.25">
      <c r="A221" s="110" t="s">
        <v>464</v>
      </c>
      <c r="B221" s="138" t="s">
        <v>462</v>
      </c>
      <c r="C221" s="49" t="s">
        <v>465</v>
      </c>
      <c r="D221" s="143"/>
      <c r="E221" s="143"/>
      <c r="F221" s="143"/>
      <c r="G221" s="143"/>
      <c r="H221" s="143"/>
      <c r="I221" s="143"/>
      <c r="J221" s="140">
        <f>D221+F221-H221</f>
        <v>0</v>
      </c>
      <c r="K221" s="141"/>
      <c r="L221" s="87"/>
      <c r="M221" s="74"/>
    </row>
    <row r="222" spans="1:13" ht="12.75" customHeight="1" x14ac:dyDescent="0.25">
      <c r="A222" s="176" t="s">
        <v>466</v>
      </c>
      <c r="B222" s="138" t="s">
        <v>462</v>
      </c>
      <c r="C222" s="49" t="s">
        <v>467</v>
      </c>
      <c r="D222" s="143"/>
      <c r="E222" s="143"/>
      <c r="F222" s="143"/>
      <c r="G222" s="143"/>
      <c r="H222" s="143"/>
      <c r="I222" s="143"/>
      <c r="J222" s="140">
        <f>D222+F222-H222</f>
        <v>0</v>
      </c>
      <c r="K222" s="141"/>
      <c r="L222" s="87"/>
      <c r="M222" s="74"/>
    </row>
    <row r="223" spans="1:13" ht="12.75" customHeight="1" x14ac:dyDescent="0.25">
      <c r="A223" s="144"/>
      <c r="B223" s="145"/>
      <c r="C223" s="146"/>
      <c r="D223" s="147"/>
      <c r="E223" s="147"/>
      <c r="F223" s="147"/>
      <c r="G223" s="147"/>
      <c r="H223" s="147"/>
      <c r="I223" s="147"/>
      <c r="J223" s="148">
        <f>D223+F223-H223</f>
        <v>0</v>
      </c>
      <c r="K223" s="149"/>
      <c r="L223" s="150"/>
      <c r="M223" s="151"/>
    </row>
    <row r="224" spans="1:13" ht="12.75" hidden="1" customHeight="1" x14ac:dyDescent="0.25">
      <c r="A224" s="159"/>
      <c r="B224" s="160"/>
      <c r="C224" s="154"/>
      <c r="D224" s="161"/>
      <c r="E224" s="161"/>
      <c r="F224" s="161"/>
      <c r="G224" s="161"/>
      <c r="H224" s="161"/>
      <c r="I224" s="161"/>
      <c r="J224" s="140"/>
      <c r="K224" s="141"/>
      <c r="L224" s="87"/>
      <c r="M224" s="74"/>
    </row>
    <row r="225" spans="1:15" ht="33" x14ac:dyDescent="0.25">
      <c r="A225" s="174" t="s">
        <v>468</v>
      </c>
      <c r="B225" s="48" t="s">
        <v>469</v>
      </c>
      <c r="C225" s="49" t="s">
        <v>470</v>
      </c>
      <c r="D225" s="143"/>
      <c r="E225" s="143"/>
      <c r="F225" s="143"/>
      <c r="G225" s="143"/>
      <c r="H225" s="143"/>
      <c r="I225" s="143"/>
      <c r="J225" s="140">
        <f t="shared" ref="J225:J240" si="16">D225+F225-H225</f>
        <v>0</v>
      </c>
      <c r="K225" s="141"/>
      <c r="L225" s="87"/>
      <c r="M225" s="74"/>
      <c r="N225" s="4"/>
      <c r="O225" s="4"/>
    </row>
    <row r="226" spans="1:15" ht="23.25" x14ac:dyDescent="0.25">
      <c r="A226" s="110" t="s">
        <v>451</v>
      </c>
      <c r="B226" s="138" t="s">
        <v>469</v>
      </c>
      <c r="C226" s="49" t="s">
        <v>471</v>
      </c>
      <c r="D226" s="139"/>
      <c r="E226" s="139"/>
      <c r="F226" s="139"/>
      <c r="G226" s="139"/>
      <c r="H226" s="139"/>
      <c r="I226" s="139"/>
      <c r="J226" s="140">
        <f t="shared" si="16"/>
        <v>0</v>
      </c>
      <c r="K226" s="141"/>
      <c r="L226" s="87"/>
      <c r="M226" s="74"/>
      <c r="N226" s="4"/>
      <c r="O226" s="4"/>
    </row>
    <row r="227" spans="1:15" ht="23.25" x14ac:dyDescent="0.25">
      <c r="A227" s="142" t="s">
        <v>380</v>
      </c>
      <c r="B227" s="138" t="s">
        <v>469</v>
      </c>
      <c r="C227" s="49" t="s">
        <v>472</v>
      </c>
      <c r="D227" s="143"/>
      <c r="E227" s="143"/>
      <c r="F227" s="143"/>
      <c r="G227" s="143"/>
      <c r="H227" s="143"/>
      <c r="I227" s="143"/>
      <c r="J227" s="140">
        <f t="shared" si="16"/>
        <v>0</v>
      </c>
      <c r="K227" s="141"/>
      <c r="L227" s="87"/>
      <c r="M227" s="74"/>
      <c r="N227" s="4"/>
      <c r="O227" s="4"/>
    </row>
    <row r="228" spans="1:15" x14ac:dyDescent="0.25">
      <c r="A228" s="176" t="s">
        <v>454</v>
      </c>
      <c r="B228" s="138" t="s">
        <v>469</v>
      </c>
      <c r="C228" s="49" t="s">
        <v>473</v>
      </c>
      <c r="D228" s="143"/>
      <c r="E228" s="143"/>
      <c r="F228" s="143"/>
      <c r="G228" s="143"/>
      <c r="H228" s="143"/>
      <c r="I228" s="143"/>
      <c r="J228" s="140">
        <f t="shared" si="16"/>
        <v>0</v>
      </c>
      <c r="K228" s="141"/>
      <c r="L228" s="87"/>
      <c r="M228" s="74"/>
      <c r="N228" s="4"/>
      <c r="O228" s="4"/>
    </row>
    <row r="229" spans="1:15" ht="23.25" x14ac:dyDescent="0.25">
      <c r="A229" s="177" t="s">
        <v>380</v>
      </c>
      <c r="B229" s="138" t="s">
        <v>469</v>
      </c>
      <c r="C229" s="49" t="s">
        <v>474</v>
      </c>
      <c r="D229" s="143"/>
      <c r="E229" s="143"/>
      <c r="F229" s="143"/>
      <c r="G229" s="143"/>
      <c r="H229" s="143"/>
      <c r="I229" s="143"/>
      <c r="J229" s="140">
        <f t="shared" si="16"/>
        <v>0</v>
      </c>
      <c r="K229" s="141"/>
      <c r="L229" s="87"/>
      <c r="M229" s="74"/>
      <c r="N229" s="4"/>
      <c r="O229" s="4"/>
    </row>
    <row r="230" spans="1:15" ht="33" x14ac:dyDescent="0.25">
      <c r="A230" s="174" t="s">
        <v>475</v>
      </c>
      <c r="B230" s="48" t="s">
        <v>476</v>
      </c>
      <c r="C230" s="49" t="s">
        <v>477</v>
      </c>
      <c r="D230" s="143"/>
      <c r="E230" s="143"/>
      <c r="F230" s="143"/>
      <c r="G230" s="143"/>
      <c r="H230" s="143"/>
      <c r="I230" s="143"/>
      <c r="J230" s="140">
        <f t="shared" si="16"/>
        <v>0</v>
      </c>
      <c r="K230" s="141"/>
      <c r="L230" s="87"/>
      <c r="M230" s="74"/>
      <c r="N230" s="4"/>
      <c r="O230" s="4"/>
    </row>
    <row r="231" spans="1:15" ht="23.25" x14ac:dyDescent="0.25">
      <c r="A231" s="110" t="s">
        <v>451</v>
      </c>
      <c r="B231" s="138" t="s">
        <v>476</v>
      </c>
      <c r="C231" s="49" t="s">
        <v>478</v>
      </c>
      <c r="D231" s="139"/>
      <c r="E231" s="139"/>
      <c r="F231" s="139"/>
      <c r="G231" s="139"/>
      <c r="H231" s="139"/>
      <c r="I231" s="139"/>
      <c r="J231" s="140">
        <f t="shared" si="16"/>
        <v>0</v>
      </c>
      <c r="K231" s="141"/>
      <c r="L231" s="87"/>
      <c r="M231" s="74"/>
      <c r="N231" s="4"/>
      <c r="O231" s="4"/>
    </row>
    <row r="232" spans="1:15" ht="23.25" x14ac:dyDescent="0.25">
      <c r="A232" s="142" t="s">
        <v>351</v>
      </c>
      <c r="B232" s="138" t="s">
        <v>476</v>
      </c>
      <c r="C232" s="49" t="s">
        <v>479</v>
      </c>
      <c r="D232" s="143"/>
      <c r="E232" s="143"/>
      <c r="F232" s="143"/>
      <c r="G232" s="143"/>
      <c r="H232" s="143"/>
      <c r="I232" s="143"/>
      <c r="J232" s="140">
        <f t="shared" si="16"/>
        <v>0</v>
      </c>
      <c r="K232" s="141"/>
      <c r="L232" s="87"/>
      <c r="M232" s="74"/>
      <c r="N232" s="4"/>
      <c r="O232" s="4"/>
    </row>
    <row r="233" spans="1:15" x14ac:dyDescent="0.25">
      <c r="A233" s="178" t="s">
        <v>480</v>
      </c>
      <c r="B233" s="138" t="s">
        <v>476</v>
      </c>
      <c r="C233" s="49" t="s">
        <v>481</v>
      </c>
      <c r="D233" s="143"/>
      <c r="E233" s="143"/>
      <c r="F233" s="143"/>
      <c r="G233" s="143"/>
      <c r="H233" s="143"/>
      <c r="I233" s="143"/>
      <c r="J233" s="140">
        <f t="shared" si="16"/>
        <v>0</v>
      </c>
      <c r="K233" s="141"/>
      <c r="L233" s="87"/>
      <c r="M233" s="74"/>
      <c r="N233" s="4"/>
      <c r="O233" s="4"/>
    </row>
    <row r="234" spans="1:15" ht="13.5" customHeight="1" x14ac:dyDescent="0.25">
      <c r="A234" s="117" t="s">
        <v>482</v>
      </c>
      <c r="B234" s="138" t="s">
        <v>476</v>
      </c>
      <c r="C234" s="49" t="s">
        <v>483</v>
      </c>
      <c r="D234" s="139"/>
      <c r="E234" s="139"/>
      <c r="F234" s="139"/>
      <c r="G234" s="139"/>
      <c r="H234" s="139"/>
      <c r="I234" s="139"/>
      <c r="J234" s="140">
        <f t="shared" si="16"/>
        <v>0</v>
      </c>
      <c r="K234" s="141"/>
      <c r="L234" s="87"/>
      <c r="M234" s="74"/>
      <c r="N234" s="4"/>
      <c r="O234" s="4"/>
    </row>
    <row r="235" spans="1:15" ht="23.25" x14ac:dyDescent="0.25">
      <c r="A235" s="142" t="s">
        <v>380</v>
      </c>
      <c r="B235" s="138" t="s">
        <v>476</v>
      </c>
      <c r="C235" s="49" t="s">
        <v>484</v>
      </c>
      <c r="D235" s="143"/>
      <c r="E235" s="143"/>
      <c r="F235" s="143"/>
      <c r="G235" s="143"/>
      <c r="H235" s="143"/>
      <c r="I235" s="143"/>
      <c r="J235" s="140">
        <f t="shared" si="16"/>
        <v>0</v>
      </c>
      <c r="K235" s="141"/>
      <c r="L235" s="179"/>
      <c r="M235" s="179" t="s">
        <v>485</v>
      </c>
      <c r="N235" s="179"/>
      <c r="O235" s="179" t="s">
        <v>486</v>
      </c>
    </row>
    <row r="236" spans="1:15" ht="15" customHeight="1" x14ac:dyDescent="0.25">
      <c r="A236" s="176" t="s">
        <v>454</v>
      </c>
      <c r="B236" s="138" t="s">
        <v>476</v>
      </c>
      <c r="C236" s="49" t="s">
        <v>487</v>
      </c>
      <c r="D236" s="143"/>
      <c r="E236" s="143"/>
      <c r="F236" s="143"/>
      <c r="G236" s="143"/>
      <c r="H236" s="143"/>
      <c r="I236" s="143"/>
      <c r="J236" s="140">
        <f t="shared" si="16"/>
        <v>0</v>
      </c>
      <c r="K236" s="141"/>
      <c r="L236" s="179"/>
      <c r="M236" s="179" t="s">
        <v>488</v>
      </c>
      <c r="N236" s="179"/>
      <c r="O236" s="179" t="s">
        <v>489</v>
      </c>
    </row>
    <row r="237" spans="1:15" ht="23.25" x14ac:dyDescent="0.25">
      <c r="A237" s="177" t="s">
        <v>380</v>
      </c>
      <c r="B237" s="138" t="s">
        <v>476</v>
      </c>
      <c r="C237" s="49" t="s">
        <v>490</v>
      </c>
      <c r="D237" s="143"/>
      <c r="E237" s="143"/>
      <c r="F237" s="143"/>
      <c r="G237" s="143"/>
      <c r="H237" s="143"/>
      <c r="I237" s="143"/>
      <c r="J237" s="140">
        <f t="shared" si="16"/>
        <v>0</v>
      </c>
      <c r="K237" s="141"/>
      <c r="L237" s="179"/>
      <c r="M237" s="74" t="s">
        <v>491</v>
      </c>
      <c r="N237" s="4"/>
      <c r="O237" s="4"/>
    </row>
    <row r="238" spans="1:15" x14ac:dyDescent="0.25">
      <c r="A238" s="110" t="s">
        <v>492</v>
      </c>
      <c r="B238" s="138" t="s">
        <v>476</v>
      </c>
      <c r="C238" s="49" t="s">
        <v>493</v>
      </c>
      <c r="D238" s="143"/>
      <c r="E238" s="143"/>
      <c r="F238" s="143"/>
      <c r="G238" s="143"/>
      <c r="H238" s="143"/>
      <c r="I238" s="143"/>
      <c r="J238" s="140">
        <f t="shared" si="16"/>
        <v>0</v>
      </c>
      <c r="K238" s="141"/>
      <c r="L238" s="87"/>
      <c r="M238" s="74"/>
      <c r="N238" s="4"/>
      <c r="O238" s="4"/>
    </row>
    <row r="239" spans="1:15" x14ac:dyDescent="0.25">
      <c r="A239" s="110" t="s">
        <v>494</v>
      </c>
      <c r="B239" s="138" t="s">
        <v>476</v>
      </c>
      <c r="C239" s="49" t="s">
        <v>495</v>
      </c>
      <c r="D239" s="143"/>
      <c r="E239" s="143"/>
      <c r="F239" s="143"/>
      <c r="G239" s="143"/>
      <c r="H239" s="143"/>
      <c r="I239" s="143"/>
      <c r="J239" s="140">
        <f t="shared" si="16"/>
        <v>0</v>
      </c>
      <c r="K239" s="141"/>
      <c r="L239" s="87"/>
      <c r="M239" s="74"/>
      <c r="N239" s="4"/>
      <c r="O239" s="4"/>
    </row>
    <row r="240" spans="1:15" x14ac:dyDescent="0.25">
      <c r="A240" s="144"/>
      <c r="B240" s="145"/>
      <c r="C240" s="146"/>
      <c r="D240" s="147"/>
      <c r="E240" s="147"/>
      <c r="F240" s="147"/>
      <c r="G240" s="147"/>
      <c r="H240" s="147"/>
      <c r="I240" s="147"/>
      <c r="J240" s="148">
        <f t="shared" si="16"/>
        <v>0</v>
      </c>
      <c r="K240" s="149"/>
      <c r="L240" s="150"/>
      <c r="M240" s="151"/>
      <c r="N240" s="4"/>
      <c r="O240" s="4"/>
    </row>
    <row r="241" spans="1:13" ht="0.75" customHeight="1" thickBot="1" x14ac:dyDescent="0.3">
      <c r="A241" s="159"/>
      <c r="B241" s="163"/>
      <c r="C241" s="164"/>
      <c r="D241" s="165"/>
      <c r="E241" s="165"/>
      <c r="F241" s="165"/>
      <c r="G241" s="165"/>
      <c r="H241" s="165"/>
      <c r="I241" s="165"/>
      <c r="J241" s="166"/>
      <c r="K241" s="167"/>
      <c r="L241" s="4"/>
      <c r="M241" s="4"/>
    </row>
    <row r="242" spans="1:13" x14ac:dyDescent="0.25">
      <c r="A242" s="168"/>
      <c r="B242" s="62"/>
      <c r="C242" s="62"/>
      <c r="D242" s="169"/>
      <c r="E242" s="169"/>
      <c r="F242" s="169"/>
      <c r="G242" s="169"/>
      <c r="H242" s="169"/>
      <c r="I242" s="169"/>
      <c r="J242" s="169"/>
      <c r="K242" s="64" t="s">
        <v>496</v>
      </c>
      <c r="L242" s="4"/>
      <c r="M242" s="4"/>
    </row>
    <row r="243" spans="1:13" ht="17.100000000000001" customHeight="1" x14ac:dyDescent="0.25">
      <c r="A243" s="18" t="s">
        <v>423</v>
      </c>
      <c r="B243" s="20"/>
      <c r="C243" s="20" t="s">
        <v>24</v>
      </c>
      <c r="D243" s="20" t="s">
        <v>424</v>
      </c>
      <c r="E243" s="20"/>
      <c r="F243" s="20" t="s">
        <v>26</v>
      </c>
      <c r="G243" s="20"/>
      <c r="H243" s="20" t="s">
        <v>27</v>
      </c>
      <c r="I243" s="20"/>
      <c r="J243" s="20" t="s">
        <v>425</v>
      </c>
      <c r="K243" s="130"/>
      <c r="L243" s="4"/>
      <c r="M243" s="4"/>
    </row>
    <row r="244" spans="1:13" ht="17.100000000000001" customHeight="1" x14ac:dyDescent="0.25">
      <c r="A244" s="131" t="s">
        <v>31</v>
      </c>
      <c r="B244" s="29" t="s">
        <v>32</v>
      </c>
      <c r="C244" s="20"/>
      <c r="D244" s="20"/>
      <c r="E244" s="20"/>
      <c r="F244" s="20"/>
      <c r="G244" s="20"/>
      <c r="H244" s="20"/>
      <c r="I244" s="20"/>
      <c r="J244" s="20"/>
      <c r="K244" s="130"/>
      <c r="L244" s="4"/>
      <c r="M244" s="4"/>
    </row>
    <row r="245" spans="1:13" ht="12.75" customHeight="1" thickBot="1" x14ac:dyDescent="0.3">
      <c r="A245" s="32">
        <v>1</v>
      </c>
      <c r="B245" s="33" t="s">
        <v>43</v>
      </c>
      <c r="C245" s="34">
        <v>3</v>
      </c>
      <c r="D245" s="171">
        <v>4</v>
      </c>
      <c r="E245" s="172"/>
      <c r="F245" s="171">
        <v>5</v>
      </c>
      <c r="G245" s="172"/>
      <c r="H245" s="171">
        <v>6</v>
      </c>
      <c r="I245" s="172"/>
      <c r="J245" s="171">
        <v>7</v>
      </c>
      <c r="K245" s="173"/>
      <c r="L245" s="4"/>
      <c r="M245" s="4"/>
    </row>
    <row r="246" spans="1:13" ht="33" x14ac:dyDescent="0.25">
      <c r="A246" s="174" t="s">
        <v>497</v>
      </c>
      <c r="B246" s="67" t="s">
        <v>498</v>
      </c>
      <c r="C246" s="113" t="s">
        <v>499</v>
      </c>
      <c r="D246" s="135"/>
      <c r="E246" s="135"/>
      <c r="F246" s="135"/>
      <c r="G246" s="135"/>
      <c r="H246" s="135"/>
      <c r="I246" s="135"/>
      <c r="J246" s="136">
        <f t="shared" ref="J246:J255" si="17">D246+F246-H246</f>
        <v>0</v>
      </c>
      <c r="K246" s="137"/>
      <c r="L246" s="87"/>
      <c r="M246" s="74"/>
    </row>
    <row r="247" spans="1:13" ht="23.25" x14ac:dyDescent="0.25">
      <c r="A247" s="110" t="s">
        <v>451</v>
      </c>
      <c r="B247" s="138" t="s">
        <v>498</v>
      </c>
      <c r="C247" s="49" t="s">
        <v>500</v>
      </c>
      <c r="D247" s="139"/>
      <c r="E247" s="139"/>
      <c r="F247" s="139"/>
      <c r="G247" s="139"/>
      <c r="H247" s="139"/>
      <c r="I247" s="139"/>
      <c r="J247" s="140">
        <f t="shared" si="17"/>
        <v>0</v>
      </c>
      <c r="K247" s="141"/>
      <c r="L247" s="87"/>
      <c r="M247" s="74"/>
    </row>
    <row r="248" spans="1:13" ht="23.25" x14ac:dyDescent="0.25">
      <c r="A248" s="142" t="s">
        <v>351</v>
      </c>
      <c r="B248" s="138" t="s">
        <v>498</v>
      </c>
      <c r="C248" s="49" t="s">
        <v>501</v>
      </c>
      <c r="D248" s="143"/>
      <c r="E248" s="143"/>
      <c r="F248" s="143"/>
      <c r="G248" s="143"/>
      <c r="H248" s="143"/>
      <c r="I248" s="143"/>
      <c r="J248" s="140">
        <f t="shared" si="17"/>
        <v>0</v>
      </c>
      <c r="K248" s="141"/>
      <c r="L248" s="87"/>
      <c r="M248" s="74"/>
    </row>
    <row r="249" spans="1:13" x14ac:dyDescent="0.25">
      <c r="A249" s="178" t="s">
        <v>480</v>
      </c>
      <c r="B249" s="138" t="s">
        <v>498</v>
      </c>
      <c r="C249" s="49" t="s">
        <v>502</v>
      </c>
      <c r="D249" s="143"/>
      <c r="E249" s="143"/>
      <c r="F249" s="143"/>
      <c r="G249" s="143"/>
      <c r="H249" s="143"/>
      <c r="I249" s="143"/>
      <c r="J249" s="140">
        <f t="shared" si="17"/>
        <v>0</v>
      </c>
      <c r="K249" s="141"/>
      <c r="L249" s="87"/>
      <c r="M249" s="74"/>
    </row>
    <row r="250" spans="1:13" ht="12.75" customHeight="1" x14ac:dyDescent="0.25">
      <c r="A250" s="117" t="s">
        <v>482</v>
      </c>
      <c r="B250" s="138" t="s">
        <v>498</v>
      </c>
      <c r="C250" s="49" t="s">
        <v>503</v>
      </c>
      <c r="D250" s="139"/>
      <c r="E250" s="139"/>
      <c r="F250" s="139"/>
      <c r="G250" s="139"/>
      <c r="H250" s="139"/>
      <c r="I250" s="139"/>
      <c r="J250" s="140">
        <f t="shared" si="17"/>
        <v>0</v>
      </c>
      <c r="K250" s="141"/>
      <c r="L250" s="87"/>
      <c r="M250" s="74"/>
    </row>
    <row r="251" spans="1:13" ht="23.25" x14ac:dyDescent="0.25">
      <c r="A251" s="142" t="s">
        <v>380</v>
      </c>
      <c r="B251" s="138" t="s">
        <v>498</v>
      </c>
      <c r="C251" s="49" t="s">
        <v>504</v>
      </c>
      <c r="D251" s="143"/>
      <c r="E251" s="143"/>
      <c r="F251" s="143"/>
      <c r="G251" s="143"/>
      <c r="H251" s="143"/>
      <c r="I251" s="143"/>
      <c r="J251" s="140">
        <f t="shared" si="17"/>
        <v>0</v>
      </c>
      <c r="K251" s="141"/>
      <c r="L251" s="87"/>
      <c r="M251" s="74"/>
    </row>
    <row r="252" spans="1:13" ht="12.75" customHeight="1" x14ac:dyDescent="0.25">
      <c r="A252" s="176" t="s">
        <v>454</v>
      </c>
      <c r="B252" s="138" t="s">
        <v>498</v>
      </c>
      <c r="C252" s="49" t="s">
        <v>505</v>
      </c>
      <c r="D252" s="143"/>
      <c r="E252" s="143"/>
      <c r="F252" s="143"/>
      <c r="G252" s="143"/>
      <c r="H252" s="143"/>
      <c r="I252" s="143"/>
      <c r="J252" s="140">
        <f t="shared" si="17"/>
        <v>0</v>
      </c>
      <c r="K252" s="141"/>
      <c r="L252" s="87"/>
      <c r="M252" s="74"/>
    </row>
    <row r="253" spans="1:13" ht="23.25" x14ac:dyDescent="0.25">
      <c r="A253" s="177" t="s">
        <v>380</v>
      </c>
      <c r="B253" s="138" t="s">
        <v>498</v>
      </c>
      <c r="C253" s="49" t="s">
        <v>506</v>
      </c>
      <c r="D253" s="143"/>
      <c r="E253" s="143"/>
      <c r="F253" s="143"/>
      <c r="G253" s="143"/>
      <c r="H253" s="143"/>
      <c r="I253" s="143"/>
      <c r="J253" s="140">
        <f t="shared" si="17"/>
        <v>0</v>
      </c>
      <c r="K253" s="141"/>
      <c r="L253" s="87"/>
      <c r="M253" s="74"/>
    </row>
    <row r="254" spans="1:13" x14ac:dyDescent="0.25">
      <c r="A254" s="110" t="s">
        <v>492</v>
      </c>
      <c r="B254" s="138" t="s">
        <v>498</v>
      </c>
      <c r="C254" s="49" t="s">
        <v>507</v>
      </c>
      <c r="D254" s="143"/>
      <c r="E254" s="143"/>
      <c r="F254" s="143"/>
      <c r="G254" s="143"/>
      <c r="H254" s="143"/>
      <c r="I254" s="143"/>
      <c r="J254" s="140">
        <f t="shared" si="17"/>
        <v>0</v>
      </c>
      <c r="K254" s="141"/>
      <c r="L254" s="87"/>
      <c r="M254" s="74"/>
    </row>
    <row r="255" spans="1:13" x14ac:dyDescent="0.25">
      <c r="A255" s="144"/>
      <c r="B255" s="145"/>
      <c r="C255" s="146"/>
      <c r="D255" s="147"/>
      <c r="E255" s="147"/>
      <c r="F255" s="147"/>
      <c r="G255" s="147"/>
      <c r="H255" s="147"/>
      <c r="I255" s="147"/>
      <c r="J255" s="148">
        <f t="shared" si="17"/>
        <v>0</v>
      </c>
      <c r="K255" s="149"/>
      <c r="L255" s="150"/>
      <c r="M255" s="151"/>
    </row>
    <row r="256" spans="1:13" hidden="1" x14ac:dyDescent="0.25">
      <c r="A256" s="159"/>
      <c r="B256" s="160"/>
      <c r="C256" s="154"/>
      <c r="D256" s="161"/>
      <c r="E256" s="161"/>
      <c r="F256" s="161"/>
      <c r="G256" s="161"/>
      <c r="H256" s="161"/>
      <c r="I256" s="161"/>
      <c r="J256" s="140"/>
      <c r="K256" s="141"/>
      <c r="L256" s="87"/>
      <c r="M256" s="74"/>
    </row>
    <row r="257" spans="1:13" ht="22.5" x14ac:dyDescent="0.25">
      <c r="A257" s="174" t="s">
        <v>508</v>
      </c>
      <c r="B257" s="48" t="s">
        <v>509</v>
      </c>
      <c r="C257" s="49" t="s">
        <v>510</v>
      </c>
      <c r="D257" s="143"/>
      <c r="E257" s="143"/>
      <c r="F257" s="143"/>
      <c r="G257" s="143"/>
      <c r="H257" s="143"/>
      <c r="I257" s="143"/>
      <c r="J257" s="140">
        <f t="shared" ref="J257:J267" si="18">D257+F257-H257</f>
        <v>0</v>
      </c>
      <c r="K257" s="141"/>
      <c r="L257" s="87"/>
      <c r="M257" s="74"/>
    </row>
    <row r="258" spans="1:13" ht="34.5" x14ac:dyDescent="0.25">
      <c r="A258" s="110" t="s">
        <v>511</v>
      </c>
      <c r="B258" s="138" t="s">
        <v>509</v>
      </c>
      <c r="C258" s="49" t="s">
        <v>512</v>
      </c>
      <c r="D258" s="139"/>
      <c r="E258" s="139"/>
      <c r="F258" s="139"/>
      <c r="G258" s="139"/>
      <c r="H258" s="139"/>
      <c r="I258" s="139"/>
      <c r="J258" s="140">
        <f t="shared" si="18"/>
        <v>0</v>
      </c>
      <c r="K258" s="141"/>
      <c r="L258" s="87"/>
      <c r="M258" s="74"/>
    </row>
    <row r="259" spans="1:13" ht="12.75" customHeight="1" x14ac:dyDescent="0.25">
      <c r="A259" s="177" t="s">
        <v>513</v>
      </c>
      <c r="B259" s="138" t="s">
        <v>509</v>
      </c>
      <c r="C259" s="49" t="s">
        <v>514</v>
      </c>
      <c r="D259" s="139"/>
      <c r="E259" s="139"/>
      <c r="F259" s="139"/>
      <c r="G259" s="139"/>
      <c r="H259" s="139"/>
      <c r="I259" s="139"/>
      <c r="J259" s="140">
        <f t="shared" si="18"/>
        <v>0</v>
      </c>
      <c r="K259" s="141"/>
      <c r="L259" s="87"/>
      <c r="M259" s="74"/>
    </row>
    <row r="260" spans="1:13" ht="23.25" x14ac:dyDescent="0.25">
      <c r="A260" s="180" t="s">
        <v>351</v>
      </c>
      <c r="B260" s="138" t="s">
        <v>509</v>
      </c>
      <c r="C260" s="49" t="s">
        <v>515</v>
      </c>
      <c r="D260" s="143"/>
      <c r="E260" s="143"/>
      <c r="F260" s="143"/>
      <c r="G260" s="143"/>
      <c r="H260" s="143"/>
      <c r="I260" s="143"/>
      <c r="J260" s="140">
        <f t="shared" si="18"/>
        <v>0</v>
      </c>
      <c r="K260" s="141"/>
      <c r="L260" s="87"/>
      <c r="M260" s="74"/>
    </row>
    <row r="261" spans="1:13" x14ac:dyDescent="0.25">
      <c r="A261" s="181" t="s">
        <v>480</v>
      </c>
      <c r="B261" s="138" t="s">
        <v>509</v>
      </c>
      <c r="C261" s="49" t="s">
        <v>516</v>
      </c>
      <c r="D261" s="143"/>
      <c r="E261" s="143"/>
      <c r="F261" s="143"/>
      <c r="G261" s="143"/>
      <c r="H261" s="143"/>
      <c r="I261" s="143"/>
      <c r="J261" s="140">
        <f t="shared" si="18"/>
        <v>0</v>
      </c>
      <c r="K261" s="141"/>
      <c r="L261" s="87"/>
      <c r="M261" s="74"/>
    </row>
    <row r="262" spans="1:13" ht="12.75" customHeight="1" x14ac:dyDescent="0.25">
      <c r="A262" s="178" t="s">
        <v>517</v>
      </c>
      <c r="B262" s="138" t="s">
        <v>509</v>
      </c>
      <c r="C262" s="49" t="s">
        <v>518</v>
      </c>
      <c r="D262" s="139"/>
      <c r="E262" s="139"/>
      <c r="F262" s="139"/>
      <c r="G262" s="139"/>
      <c r="H262" s="139"/>
      <c r="I262" s="139"/>
      <c r="J262" s="140">
        <f t="shared" si="18"/>
        <v>0</v>
      </c>
      <c r="K262" s="141"/>
      <c r="L262" s="87"/>
      <c r="M262" s="74"/>
    </row>
    <row r="263" spans="1:13" ht="23.25" customHeight="1" x14ac:dyDescent="0.25">
      <c r="A263" s="180" t="s">
        <v>380</v>
      </c>
      <c r="B263" s="138" t="s">
        <v>509</v>
      </c>
      <c r="C263" s="49" t="s">
        <v>519</v>
      </c>
      <c r="D263" s="143"/>
      <c r="E263" s="143"/>
      <c r="F263" s="143"/>
      <c r="G263" s="143"/>
      <c r="H263" s="143"/>
      <c r="I263" s="143"/>
      <c r="J263" s="140">
        <f t="shared" si="18"/>
        <v>0</v>
      </c>
      <c r="K263" s="141"/>
      <c r="L263" s="87"/>
      <c r="M263" s="74"/>
    </row>
    <row r="264" spans="1:13" x14ac:dyDescent="0.25">
      <c r="A264" s="182" t="s">
        <v>520</v>
      </c>
      <c r="B264" s="138" t="s">
        <v>509</v>
      </c>
      <c r="C264" s="49" t="s">
        <v>521</v>
      </c>
      <c r="D264" s="143"/>
      <c r="E264" s="143"/>
      <c r="F264" s="143"/>
      <c r="G264" s="143"/>
      <c r="H264" s="143"/>
      <c r="I264" s="143"/>
      <c r="J264" s="140">
        <f t="shared" si="18"/>
        <v>0</v>
      </c>
      <c r="K264" s="141"/>
      <c r="L264" s="87"/>
      <c r="M264" s="74"/>
    </row>
    <row r="265" spans="1:13" ht="24.75" customHeight="1" x14ac:dyDescent="0.25">
      <c r="A265" s="180" t="s">
        <v>380</v>
      </c>
      <c r="B265" s="138" t="s">
        <v>509</v>
      </c>
      <c r="C265" s="49" t="s">
        <v>522</v>
      </c>
      <c r="D265" s="143"/>
      <c r="E265" s="143"/>
      <c r="F265" s="143"/>
      <c r="G265" s="143"/>
      <c r="H265" s="143"/>
      <c r="I265" s="143"/>
      <c r="J265" s="140">
        <f t="shared" si="18"/>
        <v>0</v>
      </c>
      <c r="K265" s="141"/>
      <c r="L265" s="87"/>
      <c r="M265" s="74"/>
    </row>
    <row r="266" spans="1:13" x14ac:dyDescent="0.25">
      <c r="A266" s="182" t="s">
        <v>492</v>
      </c>
      <c r="B266" s="138" t="s">
        <v>509</v>
      </c>
      <c r="C266" s="49" t="s">
        <v>523</v>
      </c>
      <c r="D266" s="143"/>
      <c r="E266" s="143"/>
      <c r="F266" s="143"/>
      <c r="G266" s="143"/>
      <c r="H266" s="143"/>
      <c r="I266" s="143"/>
      <c r="J266" s="140">
        <f t="shared" si="18"/>
        <v>0</v>
      </c>
      <c r="K266" s="141"/>
      <c r="L266" s="87"/>
      <c r="M266" s="74"/>
    </row>
    <row r="267" spans="1:13" x14ac:dyDescent="0.25">
      <c r="A267" s="183"/>
      <c r="B267" s="145"/>
      <c r="C267" s="146"/>
      <c r="D267" s="147"/>
      <c r="E267" s="147"/>
      <c r="F267" s="147"/>
      <c r="G267" s="147"/>
      <c r="H267" s="147"/>
      <c r="I267" s="147"/>
      <c r="J267" s="148">
        <f t="shared" si="18"/>
        <v>0</v>
      </c>
      <c r="K267" s="149"/>
      <c r="L267" s="150"/>
      <c r="M267" s="151"/>
    </row>
    <row r="268" spans="1:13" ht="0.75" customHeight="1" thickBot="1" x14ac:dyDescent="0.3">
      <c r="A268" s="159"/>
      <c r="B268" s="163"/>
      <c r="C268" s="164"/>
      <c r="D268" s="165"/>
      <c r="E268" s="165"/>
      <c r="F268" s="165"/>
      <c r="G268" s="165"/>
      <c r="H268" s="165"/>
      <c r="I268" s="165"/>
      <c r="J268" s="166"/>
      <c r="K268" s="167"/>
      <c r="L268" s="4"/>
      <c r="M268" s="4"/>
    </row>
    <row r="269" spans="1:13" x14ac:dyDescent="0.25">
      <c r="A269" s="168"/>
      <c r="B269" s="62"/>
      <c r="C269" s="62"/>
      <c r="D269" s="169"/>
      <c r="E269" s="169"/>
      <c r="F269" s="169"/>
      <c r="G269" s="169"/>
      <c r="H269" s="169"/>
      <c r="I269" s="169"/>
      <c r="J269" s="169"/>
      <c r="K269" s="64" t="s">
        <v>524</v>
      </c>
      <c r="L269" s="4"/>
      <c r="M269" s="4"/>
    </row>
    <row r="270" spans="1:13" ht="17.100000000000001" customHeight="1" x14ac:dyDescent="0.25">
      <c r="A270" s="18" t="s">
        <v>423</v>
      </c>
      <c r="B270" s="20"/>
      <c r="C270" s="20" t="s">
        <v>24</v>
      </c>
      <c r="D270" s="20" t="s">
        <v>424</v>
      </c>
      <c r="E270" s="20"/>
      <c r="F270" s="20" t="s">
        <v>26</v>
      </c>
      <c r="G270" s="20"/>
      <c r="H270" s="20" t="s">
        <v>27</v>
      </c>
      <c r="I270" s="20"/>
      <c r="J270" s="20" t="s">
        <v>425</v>
      </c>
      <c r="K270" s="130"/>
      <c r="L270" s="4"/>
      <c r="M270" s="4"/>
    </row>
    <row r="271" spans="1:13" ht="17.100000000000001" customHeight="1" x14ac:dyDescent="0.25">
      <c r="A271" s="131" t="s">
        <v>31</v>
      </c>
      <c r="B271" s="29" t="s">
        <v>32</v>
      </c>
      <c r="C271" s="20"/>
      <c r="D271" s="20"/>
      <c r="E271" s="20"/>
      <c r="F271" s="20"/>
      <c r="G271" s="20"/>
      <c r="H271" s="20"/>
      <c r="I271" s="20"/>
      <c r="J271" s="20"/>
      <c r="K271" s="130"/>
      <c r="L271" s="4"/>
      <c r="M271" s="4"/>
    </row>
    <row r="272" spans="1:13" ht="12.75" customHeight="1" thickBot="1" x14ac:dyDescent="0.3">
      <c r="A272" s="32">
        <v>1</v>
      </c>
      <c r="B272" s="33" t="s">
        <v>43</v>
      </c>
      <c r="C272" s="34">
        <v>3</v>
      </c>
      <c r="D272" s="171">
        <v>4</v>
      </c>
      <c r="E272" s="172"/>
      <c r="F272" s="171">
        <v>5</v>
      </c>
      <c r="G272" s="172"/>
      <c r="H272" s="171">
        <v>6</v>
      </c>
      <c r="I272" s="172"/>
      <c r="J272" s="171">
        <v>7</v>
      </c>
      <c r="K272" s="173"/>
      <c r="L272" s="4"/>
      <c r="M272" s="4"/>
    </row>
    <row r="273" spans="1:13" ht="23.25" x14ac:dyDescent="0.25">
      <c r="A273" s="110" t="s">
        <v>525</v>
      </c>
      <c r="B273" s="184" t="s">
        <v>509</v>
      </c>
      <c r="C273" s="113" t="s">
        <v>526</v>
      </c>
      <c r="D273" s="175"/>
      <c r="E273" s="175"/>
      <c r="F273" s="175"/>
      <c r="G273" s="175"/>
      <c r="H273" s="175"/>
      <c r="I273" s="175"/>
      <c r="J273" s="136">
        <f t="shared" ref="J273:J282" si="19">D273+F273-H273</f>
        <v>0</v>
      </c>
      <c r="K273" s="137"/>
      <c r="L273" s="87"/>
      <c r="M273" s="74"/>
    </row>
    <row r="274" spans="1:13" x14ac:dyDescent="0.25">
      <c r="A274" s="142" t="s">
        <v>513</v>
      </c>
      <c r="B274" s="138" t="s">
        <v>509</v>
      </c>
      <c r="C274" s="49" t="s">
        <v>527</v>
      </c>
      <c r="D274" s="143"/>
      <c r="E274" s="143"/>
      <c r="F274" s="143"/>
      <c r="G274" s="143"/>
      <c r="H274" s="143"/>
      <c r="I274" s="143"/>
      <c r="J274" s="140">
        <f t="shared" si="19"/>
        <v>0</v>
      </c>
      <c r="K274" s="141"/>
      <c r="L274" s="87"/>
      <c r="M274" s="74"/>
    </row>
    <row r="275" spans="1:13" ht="23.25" x14ac:dyDescent="0.25">
      <c r="A275" s="180" t="s">
        <v>351</v>
      </c>
      <c r="B275" s="138" t="s">
        <v>509</v>
      </c>
      <c r="C275" s="49" t="s">
        <v>528</v>
      </c>
      <c r="D275" s="143"/>
      <c r="E275" s="143"/>
      <c r="F275" s="143"/>
      <c r="G275" s="143"/>
      <c r="H275" s="143"/>
      <c r="I275" s="143"/>
      <c r="J275" s="140">
        <f t="shared" si="19"/>
        <v>0</v>
      </c>
      <c r="K275" s="141"/>
      <c r="L275" s="87"/>
      <c r="M275" s="74"/>
    </row>
    <row r="276" spans="1:13" x14ac:dyDescent="0.25">
      <c r="A276" s="181" t="s">
        <v>480</v>
      </c>
      <c r="B276" s="138" t="s">
        <v>509</v>
      </c>
      <c r="C276" s="49" t="s">
        <v>529</v>
      </c>
      <c r="D276" s="139"/>
      <c r="E276" s="139"/>
      <c r="F276" s="139"/>
      <c r="G276" s="139"/>
      <c r="H276" s="139"/>
      <c r="I276" s="139"/>
      <c r="J276" s="140">
        <f t="shared" si="19"/>
        <v>0</v>
      </c>
      <c r="K276" s="141"/>
      <c r="L276" s="87"/>
      <c r="M276" s="74"/>
    </row>
    <row r="277" spans="1:13" x14ac:dyDescent="0.25">
      <c r="A277" s="142" t="s">
        <v>517</v>
      </c>
      <c r="B277" s="138" t="s">
        <v>509</v>
      </c>
      <c r="C277" s="49" t="s">
        <v>530</v>
      </c>
      <c r="D277" s="143"/>
      <c r="E277" s="143"/>
      <c r="F277" s="143"/>
      <c r="G277" s="143"/>
      <c r="H277" s="143"/>
      <c r="I277" s="143"/>
      <c r="J277" s="140">
        <f t="shared" si="19"/>
        <v>0</v>
      </c>
      <c r="K277" s="141"/>
      <c r="L277" s="87"/>
      <c r="M277" s="74"/>
    </row>
    <row r="278" spans="1:13" ht="23.25" customHeight="1" x14ac:dyDescent="0.25">
      <c r="A278" s="180" t="s">
        <v>380</v>
      </c>
      <c r="B278" s="138" t="s">
        <v>509</v>
      </c>
      <c r="C278" s="49" t="s">
        <v>531</v>
      </c>
      <c r="D278" s="139"/>
      <c r="E278" s="139"/>
      <c r="F278" s="139"/>
      <c r="G278" s="139"/>
      <c r="H278" s="139"/>
      <c r="I278" s="139"/>
      <c r="J278" s="140">
        <f t="shared" si="19"/>
        <v>0</v>
      </c>
      <c r="K278" s="141"/>
      <c r="L278" s="87"/>
      <c r="M278" s="74"/>
    </row>
    <row r="279" spans="1:13" x14ac:dyDescent="0.25">
      <c r="A279" s="142" t="s">
        <v>520</v>
      </c>
      <c r="B279" s="138" t="s">
        <v>509</v>
      </c>
      <c r="C279" s="49" t="s">
        <v>532</v>
      </c>
      <c r="D279" s="143"/>
      <c r="E279" s="143"/>
      <c r="F279" s="143"/>
      <c r="G279" s="143"/>
      <c r="H279" s="143"/>
      <c r="I279" s="143"/>
      <c r="J279" s="140">
        <f t="shared" si="19"/>
        <v>0</v>
      </c>
      <c r="K279" s="141"/>
      <c r="L279" s="87"/>
      <c r="M279" s="74"/>
    </row>
    <row r="280" spans="1:13" ht="27.75" customHeight="1" x14ac:dyDescent="0.25">
      <c r="A280" s="180" t="s">
        <v>380</v>
      </c>
      <c r="B280" s="138" t="s">
        <v>509</v>
      </c>
      <c r="C280" s="49" t="s">
        <v>533</v>
      </c>
      <c r="D280" s="139"/>
      <c r="E280" s="139"/>
      <c r="F280" s="139"/>
      <c r="G280" s="139"/>
      <c r="H280" s="139"/>
      <c r="I280" s="139"/>
      <c r="J280" s="140">
        <f t="shared" si="19"/>
        <v>0</v>
      </c>
      <c r="K280" s="141"/>
      <c r="L280" s="87"/>
      <c r="M280" s="74"/>
    </row>
    <row r="281" spans="1:13" x14ac:dyDescent="0.25">
      <c r="A281" s="182" t="s">
        <v>492</v>
      </c>
      <c r="B281" s="138" t="s">
        <v>509</v>
      </c>
      <c r="C281" s="49" t="s">
        <v>534</v>
      </c>
      <c r="D281" s="143"/>
      <c r="E281" s="143"/>
      <c r="F281" s="143"/>
      <c r="G281" s="143"/>
      <c r="H281" s="143"/>
      <c r="I281" s="143"/>
      <c r="J281" s="140">
        <f t="shared" si="19"/>
        <v>0</v>
      </c>
      <c r="K281" s="141"/>
      <c r="L281" s="87"/>
      <c r="M281" s="74"/>
    </row>
    <row r="282" spans="1:13" ht="15.75" thickBot="1" x14ac:dyDescent="0.3">
      <c r="A282" s="183"/>
      <c r="B282" s="185"/>
      <c r="C282" s="186"/>
      <c r="D282" s="187"/>
      <c r="E282" s="187"/>
      <c r="F282" s="187"/>
      <c r="G282" s="187"/>
      <c r="H282" s="187"/>
      <c r="I282" s="187"/>
      <c r="J282" s="188">
        <f t="shared" si="19"/>
        <v>0</v>
      </c>
      <c r="K282" s="189"/>
      <c r="L282" s="150"/>
      <c r="M282" s="151"/>
    </row>
    <row r="283" spans="1:13" hidden="1" x14ac:dyDescent="0.25">
      <c r="A283" s="159"/>
      <c r="B283" s="190"/>
      <c r="C283" s="191"/>
      <c r="D283" s="192"/>
      <c r="E283" s="192"/>
      <c r="F283" s="192"/>
      <c r="G283" s="192"/>
      <c r="H283" s="192"/>
      <c r="I283" s="192"/>
      <c r="J283" s="193"/>
      <c r="K283" s="194"/>
      <c r="L283" s="4"/>
      <c r="M283" s="4"/>
    </row>
    <row r="285" spans="1:13" hidden="1" x14ac:dyDescent="0.25">
      <c r="A285" s="1"/>
      <c r="B285" s="2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48" hidden="1" customHeight="1" thickTop="1" thickBot="1" x14ac:dyDescent="0.3">
      <c r="A286" s="1"/>
      <c r="B286" s="195"/>
      <c r="C286" s="196"/>
      <c r="D286" s="196"/>
      <c r="E286" s="197" t="s">
        <v>535</v>
      </c>
      <c r="F286" s="197"/>
      <c r="G286" s="198"/>
      <c r="H286" s="4"/>
      <c r="I286" s="4"/>
      <c r="J286" s="4"/>
      <c r="K286" s="4"/>
      <c r="L286" s="4"/>
      <c r="M286" s="4"/>
    </row>
    <row r="287" spans="1:13" ht="3.75" hidden="1" customHeight="1" thickTop="1" thickBot="1" x14ac:dyDescent="0.3">
      <c r="A287" s="1"/>
      <c r="B287" s="199"/>
      <c r="C287" s="199"/>
      <c r="D287" s="199"/>
      <c r="E287" s="6"/>
      <c r="F287" s="6"/>
      <c r="G287" s="6"/>
      <c r="H287" s="4"/>
      <c r="I287" s="4"/>
      <c r="J287" s="4"/>
      <c r="K287" s="4"/>
      <c r="L287" s="4"/>
      <c r="M287" s="4"/>
    </row>
    <row r="288" spans="1:13" ht="15.75" hidden="1" thickTop="1" x14ac:dyDescent="0.25">
      <c r="A288" s="1"/>
      <c r="B288" s="200" t="s">
        <v>536</v>
      </c>
      <c r="C288" s="201"/>
      <c r="D288" s="201"/>
      <c r="E288" s="202"/>
      <c r="F288" s="202"/>
      <c r="G288" s="203"/>
      <c r="H288" s="4"/>
      <c r="I288" s="4"/>
      <c r="J288" s="4"/>
      <c r="K288" s="4"/>
      <c r="L288" s="4"/>
      <c r="M288" s="4"/>
    </row>
    <row r="289" spans="2:7" hidden="1" x14ac:dyDescent="0.25">
      <c r="B289" s="204" t="s">
        <v>537</v>
      </c>
      <c r="C289" s="205"/>
      <c r="D289" s="205"/>
      <c r="E289" s="206"/>
      <c r="F289" s="206"/>
      <c r="G289" s="207"/>
    </row>
    <row r="290" spans="2:7" hidden="1" x14ac:dyDescent="0.25">
      <c r="B290" s="204" t="s">
        <v>538</v>
      </c>
      <c r="C290" s="205"/>
      <c r="D290" s="205"/>
      <c r="E290" s="208"/>
      <c r="F290" s="208"/>
      <c r="G290" s="209"/>
    </row>
    <row r="291" spans="2:7" hidden="1" x14ac:dyDescent="0.25">
      <c r="B291" s="204" t="s">
        <v>539</v>
      </c>
      <c r="C291" s="205"/>
      <c r="D291" s="205"/>
      <c r="E291" s="208"/>
      <c r="F291" s="208"/>
      <c r="G291" s="209"/>
    </row>
    <row r="292" spans="2:7" hidden="1" x14ac:dyDescent="0.25">
      <c r="B292" s="204" t="s">
        <v>540</v>
      </c>
      <c r="C292" s="205"/>
      <c r="D292" s="205"/>
      <c r="E292" s="208"/>
      <c r="F292" s="208"/>
      <c r="G292" s="209"/>
    </row>
    <row r="293" spans="2:7" hidden="1" x14ac:dyDescent="0.25">
      <c r="B293" s="204" t="s">
        <v>541</v>
      </c>
      <c r="C293" s="205"/>
      <c r="D293" s="205"/>
      <c r="E293" s="206"/>
      <c r="F293" s="206"/>
      <c r="G293" s="207"/>
    </row>
    <row r="294" spans="2:7" hidden="1" x14ac:dyDescent="0.25">
      <c r="B294" s="204" t="s">
        <v>542</v>
      </c>
      <c r="C294" s="205"/>
      <c r="D294" s="205"/>
      <c r="E294" s="206"/>
      <c r="F294" s="206"/>
      <c r="G294" s="207"/>
    </row>
    <row r="295" spans="2:7" hidden="1" x14ac:dyDescent="0.25">
      <c r="B295" s="204" t="s">
        <v>543</v>
      </c>
      <c r="C295" s="205"/>
      <c r="D295" s="205"/>
      <c r="E295" s="208"/>
      <c r="F295" s="208"/>
      <c r="G295" s="209"/>
    </row>
    <row r="296" spans="2:7" ht="15.75" hidden="1" thickBot="1" x14ac:dyDescent="0.3">
      <c r="B296" s="210" t="s">
        <v>544</v>
      </c>
      <c r="C296" s="211"/>
      <c r="D296" s="211"/>
      <c r="E296" s="212"/>
      <c r="F296" s="212"/>
      <c r="G296" s="213"/>
    </row>
    <row r="297" spans="2:7" ht="3.75" hidden="1" customHeight="1" thickTop="1" x14ac:dyDescent="0.25">
      <c r="B297" s="214"/>
      <c r="C297" s="214"/>
      <c r="D297" s="214"/>
      <c r="E297" s="215"/>
      <c r="F297" s="215"/>
      <c r="G297" s="215"/>
    </row>
    <row r="298" spans="2:7" hidden="1" x14ac:dyDescent="0.25">
      <c r="B298" s="2"/>
      <c r="C298" s="3"/>
      <c r="D298" s="4"/>
      <c r="E298" s="4"/>
      <c r="F298" s="4"/>
      <c r="G298" s="4"/>
    </row>
    <row r="299" spans="2:7" x14ac:dyDescent="0.25">
      <c r="B299" s="2"/>
      <c r="C299" s="3"/>
      <c r="D299" s="4"/>
      <c r="E299" s="4"/>
      <c r="F299" s="4"/>
      <c r="G299" s="4"/>
    </row>
  </sheetData>
  <mergeCells count="504">
    <mergeCell ref="B295:D295"/>
    <mergeCell ref="E295:G295"/>
    <mergeCell ref="B296:D296"/>
    <mergeCell ref="E296:G296"/>
    <mergeCell ref="B297:D297"/>
    <mergeCell ref="E297:G297"/>
    <mergeCell ref="B292:D292"/>
    <mergeCell ref="E292:G292"/>
    <mergeCell ref="B293:D293"/>
    <mergeCell ref="E293:G293"/>
    <mergeCell ref="B294:D294"/>
    <mergeCell ref="E294:G294"/>
    <mergeCell ref="B289:D289"/>
    <mergeCell ref="E289:G289"/>
    <mergeCell ref="B290:D290"/>
    <mergeCell ref="E290:G290"/>
    <mergeCell ref="B291:D291"/>
    <mergeCell ref="E291:G291"/>
    <mergeCell ref="B286:D286"/>
    <mergeCell ref="E286:G286"/>
    <mergeCell ref="B287:D287"/>
    <mergeCell ref="E287:G287"/>
    <mergeCell ref="B288:D288"/>
    <mergeCell ref="E288:G288"/>
    <mergeCell ref="D282:E282"/>
    <mergeCell ref="F282:G282"/>
    <mergeCell ref="H282:I282"/>
    <mergeCell ref="J282:K282"/>
    <mergeCell ref="D283:E283"/>
    <mergeCell ref="F283:G283"/>
    <mergeCell ref="H283:I283"/>
    <mergeCell ref="J283:K283"/>
    <mergeCell ref="D280:E280"/>
    <mergeCell ref="F280:G280"/>
    <mergeCell ref="H280:I280"/>
    <mergeCell ref="J280:K280"/>
    <mergeCell ref="D281:E281"/>
    <mergeCell ref="F281:G281"/>
    <mergeCell ref="H281:I281"/>
    <mergeCell ref="J281:K281"/>
    <mergeCell ref="D278:E278"/>
    <mergeCell ref="F278:G278"/>
    <mergeCell ref="H278:I278"/>
    <mergeCell ref="J278:K278"/>
    <mergeCell ref="D279:E279"/>
    <mergeCell ref="F279:G279"/>
    <mergeCell ref="H279:I279"/>
    <mergeCell ref="J279:K279"/>
    <mergeCell ref="D276:E276"/>
    <mergeCell ref="F276:G276"/>
    <mergeCell ref="H276:I276"/>
    <mergeCell ref="J276:K276"/>
    <mergeCell ref="D277:E277"/>
    <mergeCell ref="F277:G277"/>
    <mergeCell ref="H277:I277"/>
    <mergeCell ref="J277:K277"/>
    <mergeCell ref="D274:E274"/>
    <mergeCell ref="F274:G274"/>
    <mergeCell ref="H274:I274"/>
    <mergeCell ref="J274:K274"/>
    <mergeCell ref="D275:E275"/>
    <mergeCell ref="F275:G275"/>
    <mergeCell ref="H275:I275"/>
    <mergeCell ref="J275:K275"/>
    <mergeCell ref="D272:E272"/>
    <mergeCell ref="F272:G272"/>
    <mergeCell ref="H272:I272"/>
    <mergeCell ref="J272:K272"/>
    <mergeCell ref="D273:E273"/>
    <mergeCell ref="F273:G273"/>
    <mergeCell ref="H273:I273"/>
    <mergeCell ref="J273:K273"/>
    <mergeCell ref="A270:B270"/>
    <mergeCell ref="C270:C271"/>
    <mergeCell ref="D270:E271"/>
    <mergeCell ref="F270:G271"/>
    <mergeCell ref="H270:I271"/>
    <mergeCell ref="J270:K271"/>
    <mergeCell ref="D267:E267"/>
    <mergeCell ref="F267:G267"/>
    <mergeCell ref="H267:I267"/>
    <mergeCell ref="J267:K267"/>
    <mergeCell ref="D268:E268"/>
    <mergeCell ref="F268:G268"/>
    <mergeCell ref="H268:I268"/>
    <mergeCell ref="J268:K268"/>
    <mergeCell ref="D265:E265"/>
    <mergeCell ref="F265:G265"/>
    <mergeCell ref="H265:I265"/>
    <mergeCell ref="J265:K265"/>
    <mergeCell ref="D266:E266"/>
    <mergeCell ref="F266:G266"/>
    <mergeCell ref="H266:I266"/>
    <mergeCell ref="J266:K266"/>
    <mergeCell ref="D263:E263"/>
    <mergeCell ref="F263:G263"/>
    <mergeCell ref="H263:I263"/>
    <mergeCell ref="J263:K263"/>
    <mergeCell ref="D264:E264"/>
    <mergeCell ref="F264:G264"/>
    <mergeCell ref="H264:I264"/>
    <mergeCell ref="J264:K264"/>
    <mergeCell ref="D261:E261"/>
    <mergeCell ref="F261:G261"/>
    <mergeCell ref="H261:I261"/>
    <mergeCell ref="J261:K261"/>
    <mergeCell ref="D262:E262"/>
    <mergeCell ref="F262:G262"/>
    <mergeCell ref="H262:I262"/>
    <mergeCell ref="J262:K262"/>
    <mergeCell ref="D259:E259"/>
    <mergeCell ref="F259:G259"/>
    <mergeCell ref="H259:I259"/>
    <mergeCell ref="J259:K259"/>
    <mergeCell ref="D260:E260"/>
    <mergeCell ref="F260:G260"/>
    <mergeCell ref="H260:I260"/>
    <mergeCell ref="J260:K260"/>
    <mergeCell ref="D257:E257"/>
    <mergeCell ref="F257:G257"/>
    <mergeCell ref="H257:I257"/>
    <mergeCell ref="J257:K257"/>
    <mergeCell ref="D258:E258"/>
    <mergeCell ref="F258:G258"/>
    <mergeCell ref="H258:I258"/>
    <mergeCell ref="J258:K258"/>
    <mergeCell ref="D255:E255"/>
    <mergeCell ref="F255:G255"/>
    <mergeCell ref="H255:I255"/>
    <mergeCell ref="J255:K255"/>
    <mergeCell ref="D256:E256"/>
    <mergeCell ref="F256:G256"/>
    <mergeCell ref="H256:I256"/>
    <mergeCell ref="J256:K256"/>
    <mergeCell ref="D253:E253"/>
    <mergeCell ref="F253:G253"/>
    <mergeCell ref="H253:I253"/>
    <mergeCell ref="J253:K253"/>
    <mergeCell ref="D254:E254"/>
    <mergeCell ref="F254:G254"/>
    <mergeCell ref="H254:I254"/>
    <mergeCell ref="J254:K254"/>
    <mergeCell ref="D251:E251"/>
    <mergeCell ref="F251:G251"/>
    <mergeCell ref="H251:I251"/>
    <mergeCell ref="J251:K251"/>
    <mergeCell ref="D252:E252"/>
    <mergeCell ref="F252:G252"/>
    <mergeCell ref="H252:I252"/>
    <mergeCell ref="J252:K252"/>
    <mergeCell ref="D249:E249"/>
    <mergeCell ref="F249:G249"/>
    <mergeCell ref="H249:I249"/>
    <mergeCell ref="J249:K249"/>
    <mergeCell ref="D250:E250"/>
    <mergeCell ref="F250:G250"/>
    <mergeCell ref="H250:I250"/>
    <mergeCell ref="J250:K250"/>
    <mergeCell ref="D247:E247"/>
    <mergeCell ref="F247:G247"/>
    <mergeCell ref="H247:I247"/>
    <mergeCell ref="J247:K247"/>
    <mergeCell ref="D248:E248"/>
    <mergeCell ref="F248:G248"/>
    <mergeCell ref="H248:I248"/>
    <mergeCell ref="J248:K248"/>
    <mergeCell ref="D245:E245"/>
    <mergeCell ref="F245:G245"/>
    <mergeCell ref="H245:I245"/>
    <mergeCell ref="J245:K245"/>
    <mergeCell ref="D246:E246"/>
    <mergeCell ref="F246:G246"/>
    <mergeCell ref="H246:I246"/>
    <mergeCell ref="J246:K246"/>
    <mergeCell ref="D241:E241"/>
    <mergeCell ref="F241:G241"/>
    <mergeCell ref="H241:I241"/>
    <mergeCell ref="J241:K241"/>
    <mergeCell ref="A243:B243"/>
    <mergeCell ref="C243:C244"/>
    <mergeCell ref="D243:E244"/>
    <mergeCell ref="F243:G244"/>
    <mergeCell ref="H243:I244"/>
    <mergeCell ref="J243:K244"/>
    <mergeCell ref="D239:E239"/>
    <mergeCell ref="F239:G239"/>
    <mergeCell ref="H239:I239"/>
    <mergeCell ref="J239:K239"/>
    <mergeCell ref="D240:E240"/>
    <mergeCell ref="F240:G240"/>
    <mergeCell ref="H240:I240"/>
    <mergeCell ref="J240:K240"/>
    <mergeCell ref="D237:E237"/>
    <mergeCell ref="F237:G237"/>
    <mergeCell ref="H237:I237"/>
    <mergeCell ref="J237:K237"/>
    <mergeCell ref="D238:E238"/>
    <mergeCell ref="F238:G238"/>
    <mergeCell ref="H238:I238"/>
    <mergeCell ref="J238:K238"/>
    <mergeCell ref="D235:E235"/>
    <mergeCell ref="F235:G235"/>
    <mergeCell ref="H235:I235"/>
    <mergeCell ref="J235:K235"/>
    <mergeCell ref="D236:E236"/>
    <mergeCell ref="F236:G236"/>
    <mergeCell ref="H236:I236"/>
    <mergeCell ref="J236:K236"/>
    <mergeCell ref="D233:E233"/>
    <mergeCell ref="F233:G233"/>
    <mergeCell ref="H233:I233"/>
    <mergeCell ref="J233:K233"/>
    <mergeCell ref="D234:E234"/>
    <mergeCell ref="F234:G234"/>
    <mergeCell ref="H234:I234"/>
    <mergeCell ref="J234:K234"/>
    <mergeCell ref="D231:E231"/>
    <mergeCell ref="F231:G231"/>
    <mergeCell ref="H231:I231"/>
    <mergeCell ref="J231:K231"/>
    <mergeCell ref="D232:E232"/>
    <mergeCell ref="F232:G232"/>
    <mergeCell ref="H232:I232"/>
    <mergeCell ref="J232:K232"/>
    <mergeCell ref="D229:E229"/>
    <mergeCell ref="F229:G229"/>
    <mergeCell ref="H229:I229"/>
    <mergeCell ref="J229:K229"/>
    <mergeCell ref="D230:E230"/>
    <mergeCell ref="F230:G230"/>
    <mergeCell ref="H230:I230"/>
    <mergeCell ref="J230:K230"/>
    <mergeCell ref="D227:E227"/>
    <mergeCell ref="F227:G227"/>
    <mergeCell ref="H227:I227"/>
    <mergeCell ref="J227:K227"/>
    <mergeCell ref="D228:E228"/>
    <mergeCell ref="F228:G228"/>
    <mergeCell ref="H228:I228"/>
    <mergeCell ref="J228:K228"/>
    <mergeCell ref="D225:E225"/>
    <mergeCell ref="F225:G225"/>
    <mergeCell ref="H225:I225"/>
    <mergeCell ref="J225:K225"/>
    <mergeCell ref="D226:E226"/>
    <mergeCell ref="F226:G226"/>
    <mergeCell ref="H226:I226"/>
    <mergeCell ref="J226:K226"/>
    <mergeCell ref="D223:E223"/>
    <mergeCell ref="F223:G223"/>
    <mergeCell ref="H223:I223"/>
    <mergeCell ref="J223:K223"/>
    <mergeCell ref="D224:E224"/>
    <mergeCell ref="F224:G224"/>
    <mergeCell ref="H224:I224"/>
    <mergeCell ref="J224:K224"/>
    <mergeCell ref="D221:E221"/>
    <mergeCell ref="F221:G221"/>
    <mergeCell ref="H221:I221"/>
    <mergeCell ref="J221:K221"/>
    <mergeCell ref="D222:E222"/>
    <mergeCell ref="F222:G222"/>
    <mergeCell ref="H222:I222"/>
    <mergeCell ref="J222:K222"/>
    <mergeCell ref="D219:E219"/>
    <mergeCell ref="F219:G219"/>
    <mergeCell ref="H219:I219"/>
    <mergeCell ref="J219:K219"/>
    <mergeCell ref="D220:E220"/>
    <mergeCell ref="F220:G220"/>
    <mergeCell ref="H220:I220"/>
    <mergeCell ref="J220:K220"/>
    <mergeCell ref="A217:B217"/>
    <mergeCell ref="C217:C218"/>
    <mergeCell ref="D217:E218"/>
    <mergeCell ref="F217:G218"/>
    <mergeCell ref="H217:I218"/>
    <mergeCell ref="J217:K218"/>
    <mergeCell ref="D214:E214"/>
    <mergeCell ref="F214:G214"/>
    <mergeCell ref="H214:I214"/>
    <mergeCell ref="J214:K214"/>
    <mergeCell ref="D215:E215"/>
    <mergeCell ref="F215:G215"/>
    <mergeCell ref="H215:I215"/>
    <mergeCell ref="J215:K215"/>
    <mergeCell ref="D212:E212"/>
    <mergeCell ref="F212:G212"/>
    <mergeCell ref="H212:I212"/>
    <mergeCell ref="J212:K212"/>
    <mergeCell ref="D213:E213"/>
    <mergeCell ref="F213:G213"/>
    <mergeCell ref="H213:I213"/>
    <mergeCell ref="J213:K213"/>
    <mergeCell ref="D210:E210"/>
    <mergeCell ref="F210:G210"/>
    <mergeCell ref="H210:I210"/>
    <mergeCell ref="J210:K210"/>
    <mergeCell ref="D211:E211"/>
    <mergeCell ref="F211:G211"/>
    <mergeCell ref="H211:I211"/>
    <mergeCell ref="J211:K211"/>
    <mergeCell ref="D208:E208"/>
    <mergeCell ref="F208:G208"/>
    <mergeCell ref="H208:I208"/>
    <mergeCell ref="J208:K208"/>
    <mergeCell ref="D209:E209"/>
    <mergeCell ref="F209:G209"/>
    <mergeCell ref="H209:I209"/>
    <mergeCell ref="J209:K209"/>
    <mergeCell ref="D206:E206"/>
    <mergeCell ref="F206:G206"/>
    <mergeCell ref="H206:I206"/>
    <mergeCell ref="J206:K206"/>
    <mergeCell ref="D207:E207"/>
    <mergeCell ref="F207:G207"/>
    <mergeCell ref="H207:I207"/>
    <mergeCell ref="J207:K207"/>
    <mergeCell ref="D204:E204"/>
    <mergeCell ref="F204:G204"/>
    <mergeCell ref="H204:I204"/>
    <mergeCell ref="J204:K204"/>
    <mergeCell ref="D205:E205"/>
    <mergeCell ref="F205:G205"/>
    <mergeCell ref="H205:I205"/>
    <mergeCell ref="J205:K205"/>
    <mergeCell ref="D202:E202"/>
    <mergeCell ref="F202:G202"/>
    <mergeCell ref="H202:I202"/>
    <mergeCell ref="J202:K202"/>
    <mergeCell ref="D203:E203"/>
    <mergeCell ref="F203:G203"/>
    <mergeCell ref="H203:I203"/>
    <mergeCell ref="J203:K203"/>
    <mergeCell ref="D200:E200"/>
    <mergeCell ref="F200:G200"/>
    <mergeCell ref="H200:I200"/>
    <mergeCell ref="J200:K200"/>
    <mergeCell ref="D201:E201"/>
    <mergeCell ref="F201:G201"/>
    <mergeCell ref="H201:I201"/>
    <mergeCell ref="J201:K201"/>
    <mergeCell ref="D198:E198"/>
    <mergeCell ref="F198:G198"/>
    <mergeCell ref="H198:I198"/>
    <mergeCell ref="J198:K198"/>
    <mergeCell ref="D199:E199"/>
    <mergeCell ref="F199:G199"/>
    <mergeCell ref="H199:I199"/>
    <mergeCell ref="J199:K199"/>
    <mergeCell ref="D196:E196"/>
    <mergeCell ref="F196:G196"/>
    <mergeCell ref="H196:I196"/>
    <mergeCell ref="J196:K196"/>
    <mergeCell ref="D197:E197"/>
    <mergeCell ref="F197:G197"/>
    <mergeCell ref="H197:I197"/>
    <mergeCell ref="J197:K197"/>
    <mergeCell ref="D194:E194"/>
    <mergeCell ref="F194:G194"/>
    <mergeCell ref="H194:I194"/>
    <mergeCell ref="J194:K194"/>
    <mergeCell ref="D195:E195"/>
    <mergeCell ref="F195:G195"/>
    <mergeCell ref="H195:I195"/>
    <mergeCell ref="J195:K195"/>
    <mergeCell ref="D192:E192"/>
    <mergeCell ref="F192:G192"/>
    <mergeCell ref="H192:I192"/>
    <mergeCell ref="J192:K192"/>
    <mergeCell ref="D193:E193"/>
    <mergeCell ref="F193:G193"/>
    <mergeCell ref="H193:I193"/>
    <mergeCell ref="J193:K193"/>
    <mergeCell ref="D190:E190"/>
    <mergeCell ref="F190:G190"/>
    <mergeCell ref="H190:I190"/>
    <mergeCell ref="J190:K190"/>
    <mergeCell ref="D191:E191"/>
    <mergeCell ref="F191:G191"/>
    <mergeCell ref="H191:I191"/>
    <mergeCell ref="J191:K191"/>
    <mergeCell ref="H168:H169"/>
    <mergeCell ref="I168:J168"/>
    <mergeCell ref="A187:J187"/>
    <mergeCell ref="A188:B188"/>
    <mergeCell ref="C188:C189"/>
    <mergeCell ref="D188:E189"/>
    <mergeCell ref="F188:G189"/>
    <mergeCell ref="H188:I189"/>
    <mergeCell ref="J188:K189"/>
    <mergeCell ref="A167:B167"/>
    <mergeCell ref="C167:C169"/>
    <mergeCell ref="D167:D169"/>
    <mergeCell ref="E167:G167"/>
    <mergeCell ref="H167:J167"/>
    <mergeCell ref="K167:K169"/>
    <mergeCell ref="A168:A169"/>
    <mergeCell ref="B168:B169"/>
    <mergeCell ref="E168:E169"/>
    <mergeCell ref="F168:G168"/>
    <mergeCell ref="K143:K145"/>
    <mergeCell ref="A144:A145"/>
    <mergeCell ref="B144:B145"/>
    <mergeCell ref="E144:E145"/>
    <mergeCell ref="F144:G144"/>
    <mergeCell ref="H144:H145"/>
    <mergeCell ref="I144:J144"/>
    <mergeCell ref="H134:H135"/>
    <mergeCell ref="I134:J134"/>
    <mergeCell ref="A142:J142"/>
    <mergeCell ref="A143:B143"/>
    <mergeCell ref="C143:C145"/>
    <mergeCell ref="D143:D145"/>
    <mergeCell ref="E143:G143"/>
    <mergeCell ref="H143:J143"/>
    <mergeCell ref="A133:B133"/>
    <mergeCell ref="C133:C135"/>
    <mergeCell ref="D133:D135"/>
    <mergeCell ref="E133:G133"/>
    <mergeCell ref="H133:J133"/>
    <mergeCell ref="K133:K135"/>
    <mergeCell ref="A134:A135"/>
    <mergeCell ref="B134:B135"/>
    <mergeCell ref="E134:E135"/>
    <mergeCell ref="F134:G134"/>
    <mergeCell ref="K116:K118"/>
    <mergeCell ref="A117:A118"/>
    <mergeCell ref="B117:B118"/>
    <mergeCell ref="E117:E118"/>
    <mergeCell ref="F117:G117"/>
    <mergeCell ref="H117:H118"/>
    <mergeCell ref="I117:J117"/>
    <mergeCell ref="H97:H98"/>
    <mergeCell ref="I97:J97"/>
    <mergeCell ref="A116:B116"/>
    <mergeCell ref="C116:C118"/>
    <mergeCell ref="D116:D118"/>
    <mergeCell ref="E116:G116"/>
    <mergeCell ref="H116:J116"/>
    <mergeCell ref="A96:B96"/>
    <mergeCell ref="C96:C98"/>
    <mergeCell ref="D96:D98"/>
    <mergeCell ref="E96:G96"/>
    <mergeCell ref="H96:J96"/>
    <mergeCell ref="K96:K98"/>
    <mergeCell ref="A97:A98"/>
    <mergeCell ref="B97:B98"/>
    <mergeCell ref="E97:E98"/>
    <mergeCell ref="F97:G97"/>
    <mergeCell ref="K72:K74"/>
    <mergeCell ref="A73:A74"/>
    <mergeCell ref="B73:B74"/>
    <mergeCell ref="E73:E74"/>
    <mergeCell ref="F73:G73"/>
    <mergeCell ref="H73:H74"/>
    <mergeCell ref="I73:J73"/>
    <mergeCell ref="H51:H52"/>
    <mergeCell ref="I51:J51"/>
    <mergeCell ref="A72:B72"/>
    <mergeCell ref="C72:C74"/>
    <mergeCell ref="D72:D74"/>
    <mergeCell ref="E72:G72"/>
    <mergeCell ref="H72:J72"/>
    <mergeCell ref="A50:B50"/>
    <mergeCell ref="C50:C52"/>
    <mergeCell ref="D50:D52"/>
    <mergeCell ref="E50:G50"/>
    <mergeCell ref="H50:J50"/>
    <mergeCell ref="K50:K52"/>
    <mergeCell ref="A51:A52"/>
    <mergeCell ref="B51:B52"/>
    <mergeCell ref="E51:E52"/>
    <mergeCell ref="F51:G51"/>
    <mergeCell ref="K25:K27"/>
    <mergeCell ref="A26:A27"/>
    <mergeCell ref="B26:B27"/>
    <mergeCell ref="E26:E27"/>
    <mergeCell ref="F26:G26"/>
    <mergeCell ref="H26:H27"/>
    <mergeCell ref="I26:J26"/>
    <mergeCell ref="H8:H9"/>
    <mergeCell ref="I8:J8"/>
    <mergeCell ref="A25:B25"/>
    <mergeCell ref="C25:C27"/>
    <mergeCell ref="D25:D27"/>
    <mergeCell ref="E25:G25"/>
    <mergeCell ref="H25:J25"/>
    <mergeCell ref="A7:B7"/>
    <mergeCell ref="C7:C9"/>
    <mergeCell ref="D7:D9"/>
    <mergeCell ref="E7:G7"/>
    <mergeCell ref="H7:J7"/>
    <mergeCell ref="K7:K9"/>
    <mergeCell ref="A8:A9"/>
    <mergeCell ref="B8:B9"/>
    <mergeCell ref="E8:E9"/>
    <mergeCell ref="F8:G8"/>
    <mergeCell ref="F1:K1"/>
    <mergeCell ref="A2:I2"/>
    <mergeCell ref="A3:K3"/>
    <mergeCell ref="B4:K4"/>
    <mergeCell ref="A5:K5"/>
    <mergeCell ref="A6:K6"/>
  </mergeCells>
  <pageMargins left="0.74803149606299213" right="0.35433070866141736" top="0.98425196850393704" bottom="0.98425196850393704" header="0.51181102362204722" footer="0.51181102362204722"/>
  <pageSetup paperSize="9" scale="75" orientation="landscape" blackAndWhite="1" r:id="rId1"/>
  <headerFooter alignWithMargins="0"/>
  <rowBreaks count="12" manualBreakCount="12">
    <brk id="23" max="16383" man="1"/>
    <brk id="48" max="16383" man="1"/>
    <brk id="70" max="16383" man="1"/>
    <brk id="94" max="16383" man="1"/>
    <brk id="114" max="16383" man="1"/>
    <brk id="131" max="16383" man="1"/>
    <brk id="141" max="16383" man="1"/>
    <brk id="165" max="16383" man="1"/>
    <brk id="186" max="16383" man="1"/>
    <brk id="215" max="16383" man="1"/>
    <brk id="241" max="16383" man="1"/>
    <brk id="2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1773</vt:i4>
      </vt:variant>
    </vt:vector>
  </HeadingPairs>
  <TitlesOfParts>
    <vt:vector size="1774" baseType="lpstr">
      <vt:lpstr>0503768</vt:lpstr>
      <vt:lpstr>'0503768'!ID_1100677620</vt:lpstr>
      <vt:lpstr>'0503768'!ID_1100677621</vt:lpstr>
      <vt:lpstr>'0503768'!ID_1100677622</vt:lpstr>
      <vt:lpstr>'0503768'!ID_1100677623</vt:lpstr>
      <vt:lpstr>'0503768'!ID_1100677624</vt:lpstr>
      <vt:lpstr>'0503768'!ID_1100677625</vt:lpstr>
      <vt:lpstr>'0503768'!ID_1100677626</vt:lpstr>
      <vt:lpstr>'0503768'!ID_1100677627</vt:lpstr>
      <vt:lpstr>'0503768'!ID_1100677628</vt:lpstr>
      <vt:lpstr>'0503768'!ID_1100677629</vt:lpstr>
      <vt:lpstr>'0503768'!ID_1100677630</vt:lpstr>
      <vt:lpstr>'0503768'!ID_1100677631</vt:lpstr>
      <vt:lpstr>'0503768'!ID_1100677632</vt:lpstr>
      <vt:lpstr>'0503768'!ID_1100677633</vt:lpstr>
      <vt:lpstr>'0503768'!ID_1100677634</vt:lpstr>
      <vt:lpstr>'0503768'!ID_1100677635</vt:lpstr>
      <vt:lpstr>'0503768'!ID_1100677636</vt:lpstr>
      <vt:lpstr>'0503768'!ID_1100677637</vt:lpstr>
      <vt:lpstr>'0503768'!ID_1100677638</vt:lpstr>
      <vt:lpstr>'0503768'!ID_1100677639</vt:lpstr>
      <vt:lpstr>'0503768'!ID_1100677640</vt:lpstr>
      <vt:lpstr>'0503768'!ID_1100677641</vt:lpstr>
      <vt:lpstr>'0503768'!ID_1100677642</vt:lpstr>
      <vt:lpstr>'0503768'!ID_1100677643</vt:lpstr>
      <vt:lpstr>'0503768'!ID_1100677644</vt:lpstr>
      <vt:lpstr>'0503768'!ID_1100677645</vt:lpstr>
      <vt:lpstr>'0503768'!ID_1100677646</vt:lpstr>
      <vt:lpstr>'0503768'!ID_1100677647</vt:lpstr>
      <vt:lpstr>'0503768'!ID_1100677648</vt:lpstr>
      <vt:lpstr>'0503768'!ID_1100677649</vt:lpstr>
      <vt:lpstr>'0503768'!ID_1100677650</vt:lpstr>
      <vt:lpstr>'0503768'!ID_1100677651</vt:lpstr>
      <vt:lpstr>'0503768'!ID_1100677654</vt:lpstr>
      <vt:lpstr>'0503768'!ID_1100677677</vt:lpstr>
      <vt:lpstr>'0503768'!ID_1100677678</vt:lpstr>
      <vt:lpstr>'0503768'!ID_1100677679</vt:lpstr>
      <vt:lpstr>'0503768'!ID_1100677680</vt:lpstr>
      <vt:lpstr>'0503768'!ID_1100677681</vt:lpstr>
      <vt:lpstr>'0503768'!ID_1100677682</vt:lpstr>
      <vt:lpstr>'0503768'!ID_1100677683</vt:lpstr>
      <vt:lpstr>'0503768'!ID_1100677684</vt:lpstr>
      <vt:lpstr>'0503768'!ID_1100677685</vt:lpstr>
      <vt:lpstr>'0503768'!ID_1100677686</vt:lpstr>
      <vt:lpstr>'0503768'!ID_1100677687</vt:lpstr>
      <vt:lpstr>'0503768'!ID_1100677688</vt:lpstr>
      <vt:lpstr>'0503768'!ID_1100677689</vt:lpstr>
      <vt:lpstr>'0503768'!ID_1100677690</vt:lpstr>
      <vt:lpstr>'0503768'!ID_1100677691</vt:lpstr>
      <vt:lpstr>'0503768'!ID_1100677692</vt:lpstr>
      <vt:lpstr>'0503768'!ID_1100677693</vt:lpstr>
      <vt:lpstr>'0503768'!ID_1100677694</vt:lpstr>
      <vt:lpstr>'0503768'!ID_1100677695</vt:lpstr>
      <vt:lpstr>'0503768'!ID_1100677696</vt:lpstr>
      <vt:lpstr>'0503768'!ID_1100677697</vt:lpstr>
      <vt:lpstr>'0503768'!ID_1100677698</vt:lpstr>
      <vt:lpstr>'0503768'!ID_1100677699</vt:lpstr>
      <vt:lpstr>'0503768'!ID_1100677700</vt:lpstr>
      <vt:lpstr>'0503768'!ID_1100677701</vt:lpstr>
      <vt:lpstr>'0503768'!ID_1100677702</vt:lpstr>
      <vt:lpstr>'0503768'!ID_1100677703</vt:lpstr>
      <vt:lpstr>'0503768'!ID_1100677704</vt:lpstr>
      <vt:lpstr>'0503768'!ID_1100677705</vt:lpstr>
      <vt:lpstr>'0503768'!ID_1100677706</vt:lpstr>
      <vt:lpstr>'0503768'!ID_1100677707</vt:lpstr>
      <vt:lpstr>'0503768'!ID_1100677708</vt:lpstr>
      <vt:lpstr>'0503768'!ID_1100677709</vt:lpstr>
      <vt:lpstr>'0503768'!ID_1100677710</vt:lpstr>
      <vt:lpstr>'0503768'!ID_1100677711</vt:lpstr>
      <vt:lpstr>'0503768'!ID_1100677712</vt:lpstr>
      <vt:lpstr>'0503768'!ID_1100677713</vt:lpstr>
      <vt:lpstr>'0503768'!ID_1100677714</vt:lpstr>
      <vt:lpstr>'0503768'!ID_1100677715</vt:lpstr>
      <vt:lpstr>'0503768'!ID_1100677716</vt:lpstr>
      <vt:lpstr>'0503768'!ID_1100677717</vt:lpstr>
      <vt:lpstr>'0503768'!ID_1100677718</vt:lpstr>
      <vt:lpstr>'0503768'!ID_1100677719</vt:lpstr>
      <vt:lpstr>'0503768'!ID_1100677720</vt:lpstr>
      <vt:lpstr>'0503768'!ID_1100677723</vt:lpstr>
      <vt:lpstr>'0503768'!ID_1100677746</vt:lpstr>
      <vt:lpstr>'0503768'!ID_1100677747</vt:lpstr>
      <vt:lpstr>'0503768'!ID_1100677748</vt:lpstr>
      <vt:lpstr>'0503768'!ID_1100677749</vt:lpstr>
      <vt:lpstr>'0503768'!ID_1100677750</vt:lpstr>
      <vt:lpstr>'0503768'!ID_1100677751</vt:lpstr>
      <vt:lpstr>'0503768'!ID_1100677752</vt:lpstr>
      <vt:lpstr>'0503768'!ID_1100677753</vt:lpstr>
      <vt:lpstr>'0503768'!ID_1100677754</vt:lpstr>
      <vt:lpstr>'0503768'!ID_1100677755</vt:lpstr>
      <vt:lpstr>'0503768'!ID_1100677756</vt:lpstr>
      <vt:lpstr>'0503768'!ID_1100677757</vt:lpstr>
      <vt:lpstr>'0503768'!ID_1100677758</vt:lpstr>
      <vt:lpstr>'0503768'!ID_1100677759</vt:lpstr>
      <vt:lpstr>'0503768'!ID_1100677760</vt:lpstr>
      <vt:lpstr>'0503768'!ID_1100677761</vt:lpstr>
      <vt:lpstr>'0503768'!ID_1100677762</vt:lpstr>
      <vt:lpstr>'0503768'!ID_1100677763</vt:lpstr>
      <vt:lpstr>'0503768'!ID_1100677764</vt:lpstr>
      <vt:lpstr>'0503768'!ID_1100677765</vt:lpstr>
      <vt:lpstr>'0503768'!ID_1100677768</vt:lpstr>
      <vt:lpstr>'0503768'!ID_1100677803</vt:lpstr>
      <vt:lpstr>'0503768'!ID_1100677804</vt:lpstr>
      <vt:lpstr>'0503768'!ID_1100677805</vt:lpstr>
      <vt:lpstr>'0503768'!ID_1100677806</vt:lpstr>
      <vt:lpstr>'0503768'!ID_1100677807</vt:lpstr>
      <vt:lpstr>'0503768'!ID_1100677808</vt:lpstr>
      <vt:lpstr>'0503768'!ID_1100677809</vt:lpstr>
      <vt:lpstr>'0503768'!ID_1100677810</vt:lpstr>
      <vt:lpstr>'0503768'!ID_1100677811</vt:lpstr>
      <vt:lpstr>'0503768'!ID_1100677812</vt:lpstr>
      <vt:lpstr>'0503768'!ID_1100677813</vt:lpstr>
      <vt:lpstr>'0503768'!ID_1100677814</vt:lpstr>
      <vt:lpstr>'0503768'!ID_1100677815</vt:lpstr>
      <vt:lpstr>'0503768'!ID_1100677816</vt:lpstr>
      <vt:lpstr>'0503768'!ID_1100677817</vt:lpstr>
      <vt:lpstr>'0503768'!ID_1100677818</vt:lpstr>
      <vt:lpstr>'0503768'!ID_1100677819</vt:lpstr>
      <vt:lpstr>'0503768'!ID_1100677820</vt:lpstr>
      <vt:lpstr>'0503768'!ID_1100677821</vt:lpstr>
      <vt:lpstr>'0503768'!ID_1100677822</vt:lpstr>
      <vt:lpstr>'0503768'!ID_1100677823</vt:lpstr>
      <vt:lpstr>'0503768'!ID_1100677824</vt:lpstr>
      <vt:lpstr>'0503768'!ID_1100677825</vt:lpstr>
      <vt:lpstr>'0503768'!ID_1100677826</vt:lpstr>
      <vt:lpstr>'0503768'!ID_1100677827</vt:lpstr>
      <vt:lpstr>'0503768'!ID_1100677828</vt:lpstr>
      <vt:lpstr>'0503768'!ID_1100677829</vt:lpstr>
      <vt:lpstr>'0503768'!ID_1100677830</vt:lpstr>
      <vt:lpstr>'0503768'!ID_1100677831</vt:lpstr>
      <vt:lpstr>'0503768'!ID_1100677832</vt:lpstr>
      <vt:lpstr>'0503768'!ID_1100677833</vt:lpstr>
      <vt:lpstr>'0503768'!ID_1100677834</vt:lpstr>
      <vt:lpstr>'0503768'!ID_1100677837</vt:lpstr>
      <vt:lpstr>'0503768'!ID_120655895</vt:lpstr>
      <vt:lpstr>'0503768'!ID_120655899</vt:lpstr>
      <vt:lpstr>'0503768'!ID_120655900</vt:lpstr>
      <vt:lpstr>'0503768'!ID_120655902</vt:lpstr>
      <vt:lpstr>'0503768'!ID_120655903</vt:lpstr>
      <vt:lpstr>'0503768'!ID_120655908</vt:lpstr>
      <vt:lpstr>'0503768'!ID_120748002</vt:lpstr>
      <vt:lpstr>'0503768'!ID_120748151</vt:lpstr>
      <vt:lpstr>'0503768'!ID_122202567</vt:lpstr>
      <vt:lpstr>'0503768'!ID_122202568</vt:lpstr>
      <vt:lpstr>'0503768'!ID_122202569</vt:lpstr>
      <vt:lpstr>'0503768'!ID_122202581</vt:lpstr>
      <vt:lpstr>'0503768'!ID_122202582</vt:lpstr>
      <vt:lpstr>'0503768'!ID_122202595</vt:lpstr>
      <vt:lpstr>'0503768'!ID_122202596</vt:lpstr>
      <vt:lpstr>'0503768'!ID_122202602</vt:lpstr>
      <vt:lpstr>'0503768'!ID_122202603</vt:lpstr>
      <vt:lpstr>'0503768'!ID_122202608</vt:lpstr>
      <vt:lpstr>'0503768'!ID_122202609</vt:lpstr>
      <vt:lpstr>'0503768'!ID_122202613</vt:lpstr>
      <vt:lpstr>'0503768'!ID_122202618</vt:lpstr>
      <vt:lpstr>'0503768'!ID_122202623</vt:lpstr>
      <vt:lpstr>'0503768'!ID_122202629</vt:lpstr>
      <vt:lpstr>'0503768'!ID_122202632</vt:lpstr>
      <vt:lpstr>'0503768'!ID_122202638</vt:lpstr>
      <vt:lpstr>'0503768'!ID_122202639</vt:lpstr>
      <vt:lpstr>'0503768'!ID_122202640</vt:lpstr>
      <vt:lpstr>'0503768'!ID_122202641</vt:lpstr>
      <vt:lpstr>'0503768'!ID_122202642</vt:lpstr>
      <vt:lpstr>'0503768'!ID_122202654</vt:lpstr>
      <vt:lpstr>'0503768'!ID_122202659</vt:lpstr>
      <vt:lpstr>'0503768'!ID_122202664</vt:lpstr>
      <vt:lpstr>'0503768'!ID_122202669</vt:lpstr>
      <vt:lpstr>'0503768'!ID_122202684</vt:lpstr>
      <vt:lpstr>'0503768'!ID_122202692</vt:lpstr>
      <vt:lpstr>'0503768'!ID_122202696</vt:lpstr>
      <vt:lpstr>'0503768'!ID_122202699</vt:lpstr>
      <vt:lpstr>'0503768'!ID_122202700</vt:lpstr>
      <vt:lpstr>'0503768'!ID_122202701</vt:lpstr>
      <vt:lpstr>'0503768'!ID_122202705</vt:lpstr>
      <vt:lpstr>'0503768'!ID_122202706</vt:lpstr>
      <vt:lpstr>'0503768'!ID_122202712</vt:lpstr>
      <vt:lpstr>'0503768'!ID_122202718</vt:lpstr>
      <vt:lpstr>'0503768'!ID_122202719</vt:lpstr>
      <vt:lpstr>'0503768'!ID_122202723</vt:lpstr>
      <vt:lpstr>'0503768'!ID_122202725</vt:lpstr>
      <vt:lpstr>'0503768'!ID_122202734</vt:lpstr>
      <vt:lpstr>'0503768'!ID_122202735</vt:lpstr>
      <vt:lpstr>'0503768'!ID_122202742</vt:lpstr>
      <vt:lpstr>'0503768'!ID_122202765</vt:lpstr>
      <vt:lpstr>'0503768'!ID_122202766</vt:lpstr>
      <vt:lpstr>'0503768'!ID_122202767</vt:lpstr>
      <vt:lpstr>'0503768'!ID_122202768</vt:lpstr>
      <vt:lpstr>'0503768'!ID_122202775</vt:lpstr>
      <vt:lpstr>'0503768'!ID_122202776</vt:lpstr>
      <vt:lpstr>'0503768'!ID_122202783</vt:lpstr>
      <vt:lpstr>'0503768'!ID_122202790</vt:lpstr>
      <vt:lpstr>'0503768'!ID_122202791</vt:lpstr>
      <vt:lpstr>'0503768'!ID_122202792</vt:lpstr>
      <vt:lpstr>'0503768'!ID_122202793</vt:lpstr>
      <vt:lpstr>'0503768'!ID_122202796</vt:lpstr>
      <vt:lpstr>'0503768'!ID_122202797</vt:lpstr>
      <vt:lpstr>'0503768'!ID_122202798</vt:lpstr>
      <vt:lpstr>'0503768'!ID_122202805</vt:lpstr>
      <vt:lpstr>'0503768'!ID_122202806</vt:lpstr>
      <vt:lpstr>'0503768'!ID_122202813</vt:lpstr>
      <vt:lpstr>'0503768'!ID_122202818</vt:lpstr>
      <vt:lpstr>'0503768'!ID_122202825</vt:lpstr>
      <vt:lpstr>'0503768'!ID_122202832</vt:lpstr>
      <vt:lpstr>'0503768'!ID_122202836</vt:lpstr>
      <vt:lpstr>'0503768'!ID_122202837</vt:lpstr>
      <vt:lpstr>'0503768'!ID_122202838</vt:lpstr>
      <vt:lpstr>'0503768'!ID_122202843</vt:lpstr>
      <vt:lpstr>'0503768'!ID_122202844</vt:lpstr>
      <vt:lpstr>'0503768'!ID_122202847</vt:lpstr>
      <vt:lpstr>'0503768'!ID_122202848</vt:lpstr>
      <vt:lpstr>'0503768'!ID_122202850</vt:lpstr>
      <vt:lpstr>'0503768'!ID_122202856</vt:lpstr>
      <vt:lpstr>'0503768'!ID_122202861</vt:lpstr>
      <vt:lpstr>'0503768'!ID_122202862</vt:lpstr>
      <vt:lpstr>'0503768'!ID_122202863</vt:lpstr>
      <vt:lpstr>'0503768'!ID_122202866</vt:lpstr>
      <vt:lpstr>'0503768'!ID_122202867</vt:lpstr>
      <vt:lpstr>'0503768'!ID_122202871</vt:lpstr>
      <vt:lpstr>'0503768'!ID_122202876</vt:lpstr>
      <vt:lpstr>'0503768'!ID_122202877</vt:lpstr>
      <vt:lpstr>'0503768'!ID_122202880</vt:lpstr>
      <vt:lpstr>'0503768'!ID_122202889</vt:lpstr>
      <vt:lpstr>'0503768'!ID_122202897</vt:lpstr>
      <vt:lpstr>'0503768'!ID_122202898</vt:lpstr>
      <vt:lpstr>'0503768'!ID_122202902</vt:lpstr>
      <vt:lpstr>'0503768'!ID_122202903</vt:lpstr>
      <vt:lpstr>'0503768'!ID_122202904</vt:lpstr>
      <vt:lpstr>'0503768'!ID_122202907</vt:lpstr>
      <vt:lpstr>'0503768'!ID_122202908</vt:lpstr>
      <vt:lpstr>'0503768'!ID_122202913</vt:lpstr>
      <vt:lpstr>'0503768'!ID_122202923</vt:lpstr>
      <vt:lpstr>'0503768'!ID_122202924</vt:lpstr>
      <vt:lpstr>'0503768'!ID_122202929</vt:lpstr>
      <vt:lpstr>'0503768'!ID_122202930</vt:lpstr>
      <vt:lpstr>'0503768'!ID_122202931</vt:lpstr>
      <vt:lpstr>'0503768'!ID_122202932</vt:lpstr>
      <vt:lpstr>'0503768'!ID_122202934</vt:lpstr>
      <vt:lpstr>'0503768'!ID_122202938</vt:lpstr>
      <vt:lpstr>'0503768'!ID_122202939</vt:lpstr>
      <vt:lpstr>'0503768'!ID_122202943</vt:lpstr>
      <vt:lpstr>'0503768'!ID_122202947</vt:lpstr>
      <vt:lpstr>'0503768'!ID_122202948</vt:lpstr>
      <vt:lpstr>'0503768'!ID_122202951</vt:lpstr>
      <vt:lpstr>'0503768'!ID_122202959</vt:lpstr>
      <vt:lpstr>'0503768'!ID_122202960</vt:lpstr>
      <vt:lpstr>'0503768'!ID_122202963</vt:lpstr>
      <vt:lpstr>'0503768'!ID_122202974</vt:lpstr>
      <vt:lpstr>'0503768'!ID_122202975</vt:lpstr>
      <vt:lpstr>'0503768'!ID_122202978</vt:lpstr>
      <vt:lpstr>'0503768'!ID_122202979</vt:lpstr>
      <vt:lpstr>'0503768'!ID_122202980</vt:lpstr>
      <vt:lpstr>'0503768'!ID_122202981</vt:lpstr>
      <vt:lpstr>'0503768'!ID_122202982</vt:lpstr>
      <vt:lpstr>'0503768'!ID_122202988</vt:lpstr>
      <vt:lpstr>'0503768'!ID_122202990</vt:lpstr>
      <vt:lpstr>'0503768'!ID_122202996</vt:lpstr>
      <vt:lpstr>'0503768'!ID_122203000</vt:lpstr>
      <vt:lpstr>'0503768'!ID_122203005</vt:lpstr>
      <vt:lpstr>'0503768'!ID_122203006</vt:lpstr>
      <vt:lpstr>'0503768'!ID_122203009</vt:lpstr>
      <vt:lpstr>'0503768'!ID_122203017</vt:lpstr>
      <vt:lpstr>'0503768'!ID_122203018</vt:lpstr>
      <vt:lpstr>'0503768'!ID_122203023</vt:lpstr>
      <vt:lpstr>'0503768'!ID_122203024</vt:lpstr>
      <vt:lpstr>'0503768'!ID_122203025</vt:lpstr>
      <vt:lpstr>'0503768'!ID_122203032</vt:lpstr>
      <vt:lpstr>'0503768'!ID_122203038</vt:lpstr>
      <vt:lpstr>'0503768'!ID_122203050</vt:lpstr>
      <vt:lpstr>'0503768'!ID_122203051</vt:lpstr>
      <vt:lpstr>'0503768'!ID_122203052</vt:lpstr>
      <vt:lpstr>'0503768'!ID_122203056</vt:lpstr>
      <vt:lpstr>'0503768'!ID_122203062</vt:lpstr>
      <vt:lpstr>'0503768'!ID_122203068</vt:lpstr>
      <vt:lpstr>'0503768'!ID_122203069</vt:lpstr>
      <vt:lpstr>'0503768'!ID_122203070</vt:lpstr>
      <vt:lpstr>'0503768'!ID_122203077</vt:lpstr>
      <vt:lpstr>'0503768'!ID_122203078</vt:lpstr>
      <vt:lpstr>'0503768'!ID_122203091</vt:lpstr>
      <vt:lpstr>'0503768'!ID_122203092</vt:lpstr>
      <vt:lpstr>'0503768'!ID_122203093</vt:lpstr>
      <vt:lpstr>'0503768'!ID_122203095</vt:lpstr>
      <vt:lpstr>'0503768'!ID_122203096</vt:lpstr>
      <vt:lpstr>'0503768'!ID_122203103</vt:lpstr>
      <vt:lpstr>'0503768'!ID_122203104</vt:lpstr>
      <vt:lpstr>'0503768'!ID_122203105</vt:lpstr>
      <vt:lpstr>'0503768'!ID_122203130</vt:lpstr>
      <vt:lpstr>'0503768'!ID_122203131</vt:lpstr>
      <vt:lpstr>'0503768'!ID_122203136</vt:lpstr>
      <vt:lpstr>'0503768'!ID_122203140</vt:lpstr>
      <vt:lpstr>'0503768'!ID_122203143</vt:lpstr>
      <vt:lpstr>'0503768'!ID_122203144</vt:lpstr>
      <vt:lpstr>'0503768'!ID_122203147</vt:lpstr>
      <vt:lpstr>'0503768'!ID_122203153</vt:lpstr>
      <vt:lpstr>'0503768'!ID_122203154</vt:lpstr>
      <vt:lpstr>'0503768'!ID_122203155</vt:lpstr>
      <vt:lpstr>'0503768'!ID_122203159</vt:lpstr>
      <vt:lpstr>'0503768'!ID_122203164</vt:lpstr>
      <vt:lpstr>'0503768'!ID_122203165</vt:lpstr>
      <vt:lpstr>'0503768'!ID_122203166</vt:lpstr>
      <vt:lpstr>'0503768'!ID_122203167</vt:lpstr>
      <vt:lpstr>'0503768'!ID_122203172</vt:lpstr>
      <vt:lpstr>'0503768'!ID_122203173</vt:lpstr>
      <vt:lpstr>'0503768'!ID_122203174</vt:lpstr>
      <vt:lpstr>'0503768'!ID_122203175</vt:lpstr>
      <vt:lpstr>'0503768'!ID_122203176</vt:lpstr>
      <vt:lpstr>'0503768'!ID_122203177</vt:lpstr>
      <vt:lpstr>'0503768'!ID_125819842</vt:lpstr>
      <vt:lpstr>'0503768'!ID_13174202491</vt:lpstr>
      <vt:lpstr>'0503768'!ID_13174202492</vt:lpstr>
      <vt:lpstr>'0503768'!ID_13174202493</vt:lpstr>
      <vt:lpstr>'0503768'!ID_13174202494</vt:lpstr>
      <vt:lpstr>'0503768'!ID_13174202495</vt:lpstr>
      <vt:lpstr>'0503768'!ID_13174202496</vt:lpstr>
      <vt:lpstr>'0503768'!ID_13174202497</vt:lpstr>
      <vt:lpstr>'0503768'!ID_13174202498</vt:lpstr>
      <vt:lpstr>'0503768'!ID_13174202499</vt:lpstr>
      <vt:lpstr>'0503768'!ID_13174202500</vt:lpstr>
      <vt:lpstr>'0503768'!ID_13174202501</vt:lpstr>
      <vt:lpstr>'0503768'!ID_13174202502</vt:lpstr>
      <vt:lpstr>'0503768'!ID_13174202503</vt:lpstr>
      <vt:lpstr>'0503768'!ID_13174202504</vt:lpstr>
      <vt:lpstr>'0503768'!ID_13174202505</vt:lpstr>
      <vt:lpstr>'0503768'!ID_13174202506</vt:lpstr>
      <vt:lpstr>'0503768'!ID_13174202507</vt:lpstr>
      <vt:lpstr>'0503768'!ID_13174202508</vt:lpstr>
      <vt:lpstr>'0503768'!ID_13174202509</vt:lpstr>
      <vt:lpstr>'0503768'!ID_13174202510</vt:lpstr>
      <vt:lpstr>'0503768'!ID_13174202511</vt:lpstr>
      <vt:lpstr>'0503768'!ID_13174202512</vt:lpstr>
      <vt:lpstr>'0503768'!ID_13174202513</vt:lpstr>
      <vt:lpstr>'0503768'!ID_13174202514</vt:lpstr>
      <vt:lpstr>'0503768'!ID_13174202515</vt:lpstr>
      <vt:lpstr>'0503768'!ID_13174202516</vt:lpstr>
      <vt:lpstr>'0503768'!ID_13174202517</vt:lpstr>
      <vt:lpstr>'0503768'!ID_13174202518</vt:lpstr>
      <vt:lpstr>'0503768'!ID_13174202519</vt:lpstr>
      <vt:lpstr>'0503768'!ID_13174202520</vt:lpstr>
      <vt:lpstr>'0503768'!ID_13174202521</vt:lpstr>
      <vt:lpstr>'0503768'!ID_13174202522</vt:lpstr>
      <vt:lpstr>'0503768'!ID_13174202523</vt:lpstr>
      <vt:lpstr>'0503768'!ID_13174202524</vt:lpstr>
      <vt:lpstr>'0503768'!ID_13174202525</vt:lpstr>
      <vt:lpstr>'0503768'!ID_13174202526</vt:lpstr>
      <vt:lpstr>'0503768'!ID_13174202527</vt:lpstr>
      <vt:lpstr>'0503768'!ID_13174202528</vt:lpstr>
      <vt:lpstr>'0503768'!ID_13174202529</vt:lpstr>
      <vt:lpstr>'0503768'!ID_13174202530</vt:lpstr>
      <vt:lpstr>'0503768'!ID_13174202531</vt:lpstr>
      <vt:lpstr>'0503768'!ID_13174202532</vt:lpstr>
      <vt:lpstr>'0503768'!ID_13174202533</vt:lpstr>
      <vt:lpstr>'0503768'!ID_13174202534</vt:lpstr>
      <vt:lpstr>'0503768'!ID_13174202535</vt:lpstr>
      <vt:lpstr>'0503768'!ID_13174202536</vt:lpstr>
      <vt:lpstr>'0503768'!ID_13174202537</vt:lpstr>
      <vt:lpstr>'0503768'!ID_13174202538</vt:lpstr>
      <vt:lpstr>'0503768'!ID_13174202539</vt:lpstr>
      <vt:lpstr>'0503768'!ID_13174202540</vt:lpstr>
      <vt:lpstr>'0503768'!ID_13174202541</vt:lpstr>
      <vt:lpstr>'0503768'!ID_13174202542</vt:lpstr>
      <vt:lpstr>'0503768'!ID_13174202543</vt:lpstr>
      <vt:lpstr>'0503768'!ID_13174202544</vt:lpstr>
      <vt:lpstr>'0503768'!ID_13174202545</vt:lpstr>
      <vt:lpstr>'0503768'!ID_13174202546</vt:lpstr>
      <vt:lpstr>'0503768'!ID_13174202547</vt:lpstr>
      <vt:lpstr>'0503768'!ID_13174202548</vt:lpstr>
      <vt:lpstr>'0503768'!ID_13174202549</vt:lpstr>
      <vt:lpstr>'0503768'!ID_13174202550</vt:lpstr>
      <vt:lpstr>'0503768'!ID_13174202551</vt:lpstr>
      <vt:lpstr>'0503768'!ID_13174202552</vt:lpstr>
      <vt:lpstr>'0503768'!ID_13174202553</vt:lpstr>
      <vt:lpstr>'0503768'!ID_13174202554</vt:lpstr>
      <vt:lpstr>'0503768'!ID_13174202555</vt:lpstr>
      <vt:lpstr>'0503768'!ID_13174202556</vt:lpstr>
      <vt:lpstr>'0503768'!ID_13174202557</vt:lpstr>
      <vt:lpstr>'0503768'!ID_13174202558</vt:lpstr>
      <vt:lpstr>'0503768'!ID_13174202559</vt:lpstr>
      <vt:lpstr>'0503768'!ID_13174202560</vt:lpstr>
      <vt:lpstr>'0503768'!ID_13174202561</vt:lpstr>
      <vt:lpstr>'0503768'!ID_13174202562</vt:lpstr>
      <vt:lpstr>'0503768'!ID_13174202565</vt:lpstr>
      <vt:lpstr>'0503768'!ID_13174202643</vt:lpstr>
      <vt:lpstr>'0503768'!ID_13174202644</vt:lpstr>
      <vt:lpstr>'0503768'!ID_13174202645</vt:lpstr>
      <vt:lpstr>'0503768'!ID_13174202646</vt:lpstr>
      <vt:lpstr>'0503768'!ID_13174202647</vt:lpstr>
      <vt:lpstr>'0503768'!ID_13174202650</vt:lpstr>
      <vt:lpstr>'0503768'!ID_13174202654</vt:lpstr>
      <vt:lpstr>'0503768'!ID_13174202655</vt:lpstr>
      <vt:lpstr>'0503768'!ID_13174202656</vt:lpstr>
      <vt:lpstr>'0503768'!ID_13174202657</vt:lpstr>
      <vt:lpstr>'0503768'!ID_152718729</vt:lpstr>
      <vt:lpstr>'0503768'!ID_152718730</vt:lpstr>
      <vt:lpstr>'0503768'!ID_1714193581</vt:lpstr>
      <vt:lpstr>'0503768'!ID_22018012987</vt:lpstr>
      <vt:lpstr>'0503768'!ID_22018012988</vt:lpstr>
      <vt:lpstr>'0503768'!ID_22018012990</vt:lpstr>
      <vt:lpstr>'0503768'!ID_22018013010</vt:lpstr>
      <vt:lpstr>'0503768'!ID_22018013047</vt:lpstr>
      <vt:lpstr>'0503768'!ID_22018013083</vt:lpstr>
      <vt:lpstr>'0503768'!ID_22018013092</vt:lpstr>
      <vt:lpstr>'0503768'!ID_22018013142</vt:lpstr>
      <vt:lpstr>'0503768'!ID_22018013188</vt:lpstr>
      <vt:lpstr>'0503768'!ID_22018013199</vt:lpstr>
      <vt:lpstr>'0503768'!ID_22018013225</vt:lpstr>
      <vt:lpstr>'0503768'!ID_22018013265</vt:lpstr>
      <vt:lpstr>'0503768'!ID_22018013295</vt:lpstr>
      <vt:lpstr>'0503768'!ID_22018013322</vt:lpstr>
      <vt:lpstr>'0503768'!ID_22018013325</vt:lpstr>
      <vt:lpstr>'0503768'!ID_22018013328</vt:lpstr>
      <vt:lpstr>'0503768'!ID_22018013332</vt:lpstr>
      <vt:lpstr>'0503768'!ID_22018013337</vt:lpstr>
      <vt:lpstr>'0503768'!ID_22018013343</vt:lpstr>
      <vt:lpstr>'0503768'!ID_22018013366</vt:lpstr>
      <vt:lpstr>'0503768'!ID_22018013375</vt:lpstr>
      <vt:lpstr>'0503768'!ID_22018013475</vt:lpstr>
      <vt:lpstr>'0503768'!ID_22018013484</vt:lpstr>
      <vt:lpstr>'0503768'!ID_22018013487</vt:lpstr>
      <vt:lpstr>'0503768'!ID_22018013509</vt:lpstr>
      <vt:lpstr>'0503768'!ID_22018013522</vt:lpstr>
      <vt:lpstr>'0503768'!ID_22018013526</vt:lpstr>
      <vt:lpstr>'0503768'!ID_22018013567</vt:lpstr>
      <vt:lpstr>'0503768'!ID_22018013608</vt:lpstr>
      <vt:lpstr>'0503768'!ID_22018013623</vt:lpstr>
      <vt:lpstr>'0503768'!ID_22018013645</vt:lpstr>
      <vt:lpstr>'0503768'!ID_22018013648</vt:lpstr>
      <vt:lpstr>'0503768'!ID_22018013656</vt:lpstr>
      <vt:lpstr>'0503768'!ID_22018013660</vt:lpstr>
      <vt:lpstr>'0503768'!ID_22018013664</vt:lpstr>
      <vt:lpstr>'0503768'!ID_22018013680</vt:lpstr>
      <vt:lpstr>'0503768'!ID_22018013687</vt:lpstr>
      <vt:lpstr>'0503768'!ID_22018013691</vt:lpstr>
      <vt:lpstr>'0503768'!ID_22018013697</vt:lpstr>
      <vt:lpstr>'0503768'!ID_22018013707</vt:lpstr>
      <vt:lpstr>'0503768'!ID_22018013713</vt:lpstr>
      <vt:lpstr>'0503768'!ID_22018013715</vt:lpstr>
      <vt:lpstr>'0503768'!ID_22018013718</vt:lpstr>
      <vt:lpstr>'0503768'!ID_22018013733</vt:lpstr>
      <vt:lpstr>'0503768'!ID_22018013742</vt:lpstr>
      <vt:lpstr>'0503768'!ID_22018013766</vt:lpstr>
      <vt:lpstr>'0503768'!ID_22018013771</vt:lpstr>
      <vt:lpstr>'0503768'!ID_22018013822</vt:lpstr>
      <vt:lpstr>'0503768'!ID_22018013832</vt:lpstr>
      <vt:lpstr>'0503768'!ID_22018013868</vt:lpstr>
      <vt:lpstr>'0503768'!ID_22018013876</vt:lpstr>
      <vt:lpstr>'0503768'!ID_22018013903</vt:lpstr>
      <vt:lpstr>'0503768'!ID_22018013942</vt:lpstr>
      <vt:lpstr>'0503768'!ID_22018013944</vt:lpstr>
      <vt:lpstr>'0503768'!ID_22018013977</vt:lpstr>
      <vt:lpstr>'0503768'!ID_22018014002</vt:lpstr>
      <vt:lpstr>'0503768'!ID_22018014011</vt:lpstr>
      <vt:lpstr>'0503768'!ID_22018014025</vt:lpstr>
      <vt:lpstr>'0503768'!ID_22018014071</vt:lpstr>
      <vt:lpstr>'0503768'!ID_22018014072</vt:lpstr>
      <vt:lpstr>'0503768'!ID_22018014077</vt:lpstr>
      <vt:lpstr>'0503768'!ID_22018014114</vt:lpstr>
      <vt:lpstr>'0503768'!ID_22018014122</vt:lpstr>
      <vt:lpstr>'0503768'!ID_22018014131</vt:lpstr>
      <vt:lpstr>'0503768'!ID_22018014140</vt:lpstr>
      <vt:lpstr>'0503768'!ID_22018014143</vt:lpstr>
      <vt:lpstr>'0503768'!ID_22018014152</vt:lpstr>
      <vt:lpstr>'0503768'!ID_22018014172</vt:lpstr>
      <vt:lpstr>'0503768'!ID_22018014184</vt:lpstr>
      <vt:lpstr>'0503768'!ID_22018014186</vt:lpstr>
      <vt:lpstr>'0503768'!ID_22018014187</vt:lpstr>
      <vt:lpstr>'0503768'!ID_22018014188</vt:lpstr>
      <vt:lpstr>'0503768'!ID_22018014189</vt:lpstr>
      <vt:lpstr>'0503768'!ID_22018014190</vt:lpstr>
      <vt:lpstr>'0503768'!ID_22018014191</vt:lpstr>
      <vt:lpstr>'0503768'!ID_22018014192</vt:lpstr>
      <vt:lpstr>'0503768'!ID_22018014193</vt:lpstr>
      <vt:lpstr>'0503768'!ID_22018014194</vt:lpstr>
      <vt:lpstr>'0503768'!ID_22018014195</vt:lpstr>
      <vt:lpstr>'0503768'!ID_22018014196</vt:lpstr>
      <vt:lpstr>'0503768'!ID_22018014197</vt:lpstr>
      <vt:lpstr>'0503768'!ID_22018014198</vt:lpstr>
      <vt:lpstr>'0503768'!ID_22018014199</vt:lpstr>
      <vt:lpstr>'0503768'!ID_22018014200</vt:lpstr>
      <vt:lpstr>'0503768'!ID_22018014201</vt:lpstr>
      <vt:lpstr>'0503768'!ID_22018014202</vt:lpstr>
      <vt:lpstr>'0503768'!ID_22018014203</vt:lpstr>
      <vt:lpstr>'0503768'!ID_22018014204</vt:lpstr>
      <vt:lpstr>'0503768'!ID_22018014205</vt:lpstr>
      <vt:lpstr>'0503768'!ID_22018014206</vt:lpstr>
      <vt:lpstr>'0503768'!ID_22018014207</vt:lpstr>
      <vt:lpstr>'0503768'!ID_22018014208</vt:lpstr>
      <vt:lpstr>'0503768'!ID_22018014209</vt:lpstr>
      <vt:lpstr>'0503768'!ID_22018014210</vt:lpstr>
      <vt:lpstr>'0503768'!ID_22018014211</vt:lpstr>
      <vt:lpstr>'0503768'!ID_22018014212</vt:lpstr>
      <vt:lpstr>'0503768'!ID_22018014213</vt:lpstr>
      <vt:lpstr>'0503768'!ID_22018014214</vt:lpstr>
      <vt:lpstr>'0503768'!ID_22018014215</vt:lpstr>
      <vt:lpstr>'0503768'!ID_22018014216</vt:lpstr>
      <vt:lpstr>'0503768'!ID_22018014217</vt:lpstr>
      <vt:lpstr>'0503768'!ID_22018014218</vt:lpstr>
      <vt:lpstr>'0503768'!ID_22018014219</vt:lpstr>
      <vt:lpstr>'0503768'!ID_22018014220</vt:lpstr>
      <vt:lpstr>'0503768'!ID_22018014221</vt:lpstr>
      <vt:lpstr>'0503768'!ID_22018014222</vt:lpstr>
      <vt:lpstr>'0503768'!ID_22018014223</vt:lpstr>
      <vt:lpstr>'0503768'!ID_22018014224</vt:lpstr>
      <vt:lpstr>'0503768'!ID_22018014225</vt:lpstr>
      <vt:lpstr>'0503768'!ID_22018014226</vt:lpstr>
      <vt:lpstr>'0503768'!ID_22018014227</vt:lpstr>
      <vt:lpstr>'0503768'!ID_22018014228</vt:lpstr>
      <vt:lpstr>'0503768'!ID_22018014229</vt:lpstr>
      <vt:lpstr>'0503768'!ID_22018014230</vt:lpstr>
      <vt:lpstr>'0503768'!ID_22018014231</vt:lpstr>
      <vt:lpstr>'0503768'!ID_22018014232</vt:lpstr>
      <vt:lpstr>'0503768'!ID_22018014233</vt:lpstr>
      <vt:lpstr>'0503768'!ID_22018014234</vt:lpstr>
      <vt:lpstr>'0503768'!ID_22018014235</vt:lpstr>
      <vt:lpstr>'0503768'!ID_22018014236</vt:lpstr>
      <vt:lpstr>'0503768'!ID_22018014237</vt:lpstr>
      <vt:lpstr>'0503768'!ID_22018014238</vt:lpstr>
      <vt:lpstr>'0503768'!ID_22018014239</vt:lpstr>
      <vt:lpstr>'0503768'!ID_22018014240</vt:lpstr>
      <vt:lpstr>'0503768'!ID_22018014241</vt:lpstr>
      <vt:lpstr>'0503768'!ID_22018014242</vt:lpstr>
      <vt:lpstr>'0503768'!ID_22018014243</vt:lpstr>
      <vt:lpstr>'0503768'!ID_22018014244</vt:lpstr>
      <vt:lpstr>'0503768'!ID_22018014245</vt:lpstr>
      <vt:lpstr>'0503768'!ID_22018014246</vt:lpstr>
      <vt:lpstr>'0503768'!ID_22018014247</vt:lpstr>
      <vt:lpstr>'0503768'!ID_22018014248</vt:lpstr>
      <vt:lpstr>'0503768'!ID_22018014249</vt:lpstr>
      <vt:lpstr>'0503768'!ID_22018014250</vt:lpstr>
      <vt:lpstr>'0503768'!ID_22018014251</vt:lpstr>
      <vt:lpstr>'0503768'!ID_22018014252</vt:lpstr>
      <vt:lpstr>'0503768'!ID_22018014253</vt:lpstr>
      <vt:lpstr>'0503768'!ID_22018014254</vt:lpstr>
      <vt:lpstr>'0503768'!ID_22018014255</vt:lpstr>
      <vt:lpstr>'0503768'!ID_22018014256</vt:lpstr>
      <vt:lpstr>'0503768'!ID_22018014257</vt:lpstr>
      <vt:lpstr>'0503768'!ID_22018014258</vt:lpstr>
      <vt:lpstr>'0503768'!ID_22018014259</vt:lpstr>
      <vt:lpstr>'0503768'!ID_22018014260</vt:lpstr>
      <vt:lpstr>'0503768'!ID_22018014261</vt:lpstr>
      <vt:lpstr>'0503768'!ID_22018014262</vt:lpstr>
      <vt:lpstr>'0503768'!ID_22018014263</vt:lpstr>
      <vt:lpstr>'0503768'!ID_22018014264</vt:lpstr>
      <vt:lpstr>'0503768'!ID_22018014265</vt:lpstr>
      <vt:lpstr>'0503768'!ID_22018014266</vt:lpstr>
      <vt:lpstr>'0503768'!ID_22018014267</vt:lpstr>
      <vt:lpstr>'0503768'!ID_22018014268</vt:lpstr>
      <vt:lpstr>'0503768'!ID_22018014269</vt:lpstr>
      <vt:lpstr>'0503768'!ID_22018014270</vt:lpstr>
      <vt:lpstr>'0503768'!ID_22018014271</vt:lpstr>
      <vt:lpstr>'0503768'!ID_22018014272</vt:lpstr>
      <vt:lpstr>'0503768'!ID_22018014273</vt:lpstr>
      <vt:lpstr>'0503768'!ID_22018014274</vt:lpstr>
      <vt:lpstr>'0503768'!ID_22018014275</vt:lpstr>
      <vt:lpstr>'0503768'!ID_22018014276</vt:lpstr>
      <vt:lpstr>'0503768'!ID_22018014277</vt:lpstr>
      <vt:lpstr>'0503768'!ID_22018014278</vt:lpstr>
      <vt:lpstr>'0503768'!ID_22018014279</vt:lpstr>
      <vt:lpstr>'0503768'!ID_22018014280</vt:lpstr>
      <vt:lpstr>'0503768'!ID_22018014281</vt:lpstr>
      <vt:lpstr>'0503768'!ID_22018014282</vt:lpstr>
      <vt:lpstr>'0503768'!ID_22018014283</vt:lpstr>
      <vt:lpstr>'0503768'!ID_22018014284</vt:lpstr>
      <vt:lpstr>'0503768'!ID_22018014285</vt:lpstr>
      <vt:lpstr>'0503768'!ID_22018014286</vt:lpstr>
      <vt:lpstr>'0503768'!ID_22018014287</vt:lpstr>
      <vt:lpstr>'0503768'!ID_22018014288</vt:lpstr>
      <vt:lpstr>'0503768'!ID_22018014289</vt:lpstr>
      <vt:lpstr>'0503768'!ID_22018014290</vt:lpstr>
      <vt:lpstr>'0503768'!ID_22018014291</vt:lpstr>
      <vt:lpstr>'0503768'!ID_22018014292</vt:lpstr>
      <vt:lpstr>'0503768'!ID_22018014293</vt:lpstr>
      <vt:lpstr>'0503768'!ID_22018014294</vt:lpstr>
      <vt:lpstr>'0503768'!ID_22018014295</vt:lpstr>
      <vt:lpstr>'0503768'!ID_22018014296</vt:lpstr>
      <vt:lpstr>'0503768'!ID_22018014297</vt:lpstr>
      <vt:lpstr>'0503768'!ID_22018014298</vt:lpstr>
      <vt:lpstr>'0503768'!ID_22018014299</vt:lpstr>
      <vt:lpstr>'0503768'!ID_22018014300</vt:lpstr>
      <vt:lpstr>'0503768'!ID_22018014301</vt:lpstr>
      <vt:lpstr>'0503768'!ID_22018014302</vt:lpstr>
      <vt:lpstr>'0503768'!ID_22018014303</vt:lpstr>
      <vt:lpstr>'0503768'!ID_22018014304</vt:lpstr>
      <vt:lpstr>'0503768'!ID_22018014305</vt:lpstr>
      <vt:lpstr>'0503768'!ID_22018014306</vt:lpstr>
      <vt:lpstr>'0503768'!ID_22018014307</vt:lpstr>
      <vt:lpstr>'0503768'!ID_22018014308</vt:lpstr>
      <vt:lpstr>'0503768'!ID_22018014309</vt:lpstr>
      <vt:lpstr>'0503768'!ID_22018014310</vt:lpstr>
      <vt:lpstr>'0503768'!ID_22018014311</vt:lpstr>
      <vt:lpstr>'0503768'!ID_22018014312</vt:lpstr>
      <vt:lpstr>'0503768'!ID_22018014313</vt:lpstr>
      <vt:lpstr>'0503768'!ID_22018014314</vt:lpstr>
      <vt:lpstr>'0503768'!ID_22018014315</vt:lpstr>
      <vt:lpstr>'0503768'!ID_22018014316</vt:lpstr>
      <vt:lpstr>'0503768'!ID_22018014317</vt:lpstr>
      <vt:lpstr>'0503768'!ID_22018014318</vt:lpstr>
      <vt:lpstr>'0503768'!ID_22018014319</vt:lpstr>
      <vt:lpstr>'0503768'!ID_22018014320</vt:lpstr>
      <vt:lpstr>'0503768'!ID_22018014321</vt:lpstr>
      <vt:lpstr>'0503768'!ID_22018014322</vt:lpstr>
      <vt:lpstr>'0503768'!ID_22018014323</vt:lpstr>
      <vt:lpstr>'0503768'!ID_22018014324</vt:lpstr>
      <vt:lpstr>'0503768'!ID_22018014325</vt:lpstr>
      <vt:lpstr>'0503768'!ID_22018014326</vt:lpstr>
      <vt:lpstr>'0503768'!ID_22018014327</vt:lpstr>
      <vt:lpstr>'0503768'!ID_22018014328</vt:lpstr>
      <vt:lpstr>'0503768'!ID_22018014329</vt:lpstr>
      <vt:lpstr>'0503768'!ID_22018014330</vt:lpstr>
      <vt:lpstr>'0503768'!ID_22018014331</vt:lpstr>
      <vt:lpstr>'0503768'!ID_22018014332</vt:lpstr>
      <vt:lpstr>'0503768'!ID_22018014333</vt:lpstr>
      <vt:lpstr>'0503768'!ID_22018014334</vt:lpstr>
      <vt:lpstr>'0503768'!ID_22018014335</vt:lpstr>
      <vt:lpstr>'0503768'!ID_22018014336</vt:lpstr>
      <vt:lpstr>'0503768'!ID_22018014337</vt:lpstr>
      <vt:lpstr>'0503768'!ID_22018014338</vt:lpstr>
      <vt:lpstr>'0503768'!ID_22018014339</vt:lpstr>
      <vt:lpstr>'0503768'!ID_22018014340</vt:lpstr>
      <vt:lpstr>'0503768'!ID_22018014341</vt:lpstr>
      <vt:lpstr>'0503768'!ID_22018014342</vt:lpstr>
      <vt:lpstr>'0503768'!ID_22018014343</vt:lpstr>
      <vt:lpstr>'0503768'!ID_22018014344</vt:lpstr>
      <vt:lpstr>'0503768'!ID_22018014345</vt:lpstr>
      <vt:lpstr>'0503768'!ID_22018014346</vt:lpstr>
      <vt:lpstr>'0503768'!ID_22018014347</vt:lpstr>
      <vt:lpstr>'0503768'!ID_22018014348</vt:lpstr>
      <vt:lpstr>'0503768'!ID_22018014349</vt:lpstr>
      <vt:lpstr>'0503768'!ID_22018014350</vt:lpstr>
      <vt:lpstr>'0503768'!ID_22018014351</vt:lpstr>
      <vt:lpstr>'0503768'!ID_22018014352</vt:lpstr>
      <vt:lpstr>'0503768'!ID_22018014353</vt:lpstr>
      <vt:lpstr>'0503768'!ID_22018014354</vt:lpstr>
      <vt:lpstr>'0503768'!ID_22018014355</vt:lpstr>
      <vt:lpstr>'0503768'!ID_22018014356</vt:lpstr>
      <vt:lpstr>'0503768'!ID_22018014357</vt:lpstr>
      <vt:lpstr>'0503768'!ID_22018014358</vt:lpstr>
      <vt:lpstr>'0503768'!ID_22018014359</vt:lpstr>
      <vt:lpstr>'0503768'!ID_22018014360</vt:lpstr>
      <vt:lpstr>'0503768'!ID_22018014361</vt:lpstr>
      <vt:lpstr>'0503768'!ID_22018014362</vt:lpstr>
      <vt:lpstr>'0503768'!ID_22018014363</vt:lpstr>
      <vt:lpstr>'0503768'!ID_22018014364</vt:lpstr>
      <vt:lpstr>'0503768'!ID_22018014365</vt:lpstr>
      <vt:lpstr>'0503768'!ID_22018014366</vt:lpstr>
      <vt:lpstr>'0503768'!ID_22018014367</vt:lpstr>
      <vt:lpstr>'0503768'!ID_22018014368</vt:lpstr>
      <vt:lpstr>'0503768'!ID_22018014369</vt:lpstr>
      <vt:lpstr>'0503768'!ID_22018014370</vt:lpstr>
      <vt:lpstr>'0503768'!ID_22018014371</vt:lpstr>
      <vt:lpstr>'0503768'!ID_22018014372</vt:lpstr>
      <vt:lpstr>'0503768'!ID_22018014373</vt:lpstr>
      <vt:lpstr>'0503768'!ID_22018014374</vt:lpstr>
      <vt:lpstr>'0503768'!ID_22018014375</vt:lpstr>
      <vt:lpstr>'0503768'!ID_22018014376</vt:lpstr>
      <vt:lpstr>'0503768'!ID_22018014377</vt:lpstr>
      <vt:lpstr>'0503768'!ID_22018014378</vt:lpstr>
      <vt:lpstr>'0503768'!ID_22018014379</vt:lpstr>
      <vt:lpstr>'0503768'!ID_22018014380</vt:lpstr>
      <vt:lpstr>'0503768'!ID_22018014381</vt:lpstr>
      <vt:lpstr>'0503768'!ID_22018014382</vt:lpstr>
      <vt:lpstr>'0503768'!ID_22018014383</vt:lpstr>
      <vt:lpstr>'0503768'!ID_22018014384</vt:lpstr>
      <vt:lpstr>'0503768'!ID_22018014385</vt:lpstr>
      <vt:lpstr>'0503768'!ID_22018014386</vt:lpstr>
      <vt:lpstr>'0503768'!ID_22018014387</vt:lpstr>
      <vt:lpstr>'0503768'!ID_22018014388</vt:lpstr>
      <vt:lpstr>'0503768'!ID_22018014389</vt:lpstr>
      <vt:lpstr>'0503768'!ID_22018014390</vt:lpstr>
      <vt:lpstr>'0503768'!ID_22018014391</vt:lpstr>
      <vt:lpstr>'0503768'!ID_22018014392</vt:lpstr>
      <vt:lpstr>'0503768'!ID_22018014393</vt:lpstr>
      <vt:lpstr>'0503768'!ID_22018014394</vt:lpstr>
      <vt:lpstr>'0503768'!ID_22018014395</vt:lpstr>
      <vt:lpstr>'0503768'!ID_22018014396</vt:lpstr>
      <vt:lpstr>'0503768'!ID_22018014397</vt:lpstr>
      <vt:lpstr>'0503768'!ID_22018014398</vt:lpstr>
      <vt:lpstr>'0503768'!ID_22018014399</vt:lpstr>
      <vt:lpstr>'0503768'!ID_22018014400</vt:lpstr>
      <vt:lpstr>'0503768'!ID_22018014401</vt:lpstr>
      <vt:lpstr>'0503768'!ID_22018014402</vt:lpstr>
      <vt:lpstr>'0503768'!ID_22018014403</vt:lpstr>
      <vt:lpstr>'0503768'!ID_22018014404</vt:lpstr>
      <vt:lpstr>'0503768'!ID_22018014405</vt:lpstr>
      <vt:lpstr>'0503768'!ID_22018014406</vt:lpstr>
      <vt:lpstr>'0503768'!ID_22018014407</vt:lpstr>
      <vt:lpstr>'0503768'!ID_22018014408</vt:lpstr>
      <vt:lpstr>'0503768'!ID_22018014409</vt:lpstr>
      <vt:lpstr>'0503768'!ID_22018014410</vt:lpstr>
      <vt:lpstr>'0503768'!ID_22018014411</vt:lpstr>
      <vt:lpstr>'0503768'!ID_22018014412</vt:lpstr>
      <vt:lpstr>'0503768'!ID_22018014413</vt:lpstr>
      <vt:lpstr>'0503768'!ID_22018014414</vt:lpstr>
      <vt:lpstr>'0503768'!ID_22018014415</vt:lpstr>
      <vt:lpstr>'0503768'!ID_22018014416</vt:lpstr>
      <vt:lpstr>'0503768'!ID_22018014417</vt:lpstr>
      <vt:lpstr>'0503768'!ID_22018014418</vt:lpstr>
      <vt:lpstr>'0503768'!ID_22018014419</vt:lpstr>
      <vt:lpstr>'0503768'!ID_22018014420</vt:lpstr>
      <vt:lpstr>'0503768'!ID_22018014421</vt:lpstr>
      <vt:lpstr>'0503768'!ID_22018014422</vt:lpstr>
      <vt:lpstr>'0503768'!ID_22018014423</vt:lpstr>
      <vt:lpstr>'0503768'!ID_22018014424</vt:lpstr>
      <vt:lpstr>'0503768'!ID_22018014425</vt:lpstr>
      <vt:lpstr>'0503768'!ID_22018014426</vt:lpstr>
      <vt:lpstr>'0503768'!ID_22018014427</vt:lpstr>
      <vt:lpstr>'0503768'!ID_22018014428</vt:lpstr>
      <vt:lpstr>'0503768'!ID_22018014429</vt:lpstr>
      <vt:lpstr>'0503768'!ID_22018014430</vt:lpstr>
      <vt:lpstr>'0503768'!ID_22018014431</vt:lpstr>
      <vt:lpstr>'0503768'!ID_22018014432</vt:lpstr>
      <vt:lpstr>'0503768'!ID_22018014433</vt:lpstr>
      <vt:lpstr>'0503768'!ID_22018014434</vt:lpstr>
      <vt:lpstr>'0503768'!ID_22018014435</vt:lpstr>
      <vt:lpstr>'0503768'!ID_22018014436</vt:lpstr>
      <vt:lpstr>'0503768'!ID_22018014437</vt:lpstr>
      <vt:lpstr>'0503768'!ID_22018014438</vt:lpstr>
      <vt:lpstr>'0503768'!ID_22018014439</vt:lpstr>
      <vt:lpstr>'0503768'!ID_22018014440</vt:lpstr>
      <vt:lpstr>'0503768'!ID_22018014441</vt:lpstr>
      <vt:lpstr>'0503768'!ID_22018014442</vt:lpstr>
      <vt:lpstr>'0503768'!ID_22018014443</vt:lpstr>
      <vt:lpstr>'0503768'!ID_22018014444</vt:lpstr>
      <vt:lpstr>'0503768'!ID_22018014445</vt:lpstr>
      <vt:lpstr>'0503768'!ID_22018014446</vt:lpstr>
      <vt:lpstr>'0503768'!ID_22018014447</vt:lpstr>
      <vt:lpstr>'0503768'!ID_22018014448</vt:lpstr>
      <vt:lpstr>'0503768'!ID_22018014449</vt:lpstr>
      <vt:lpstr>'0503768'!ID_22018014450</vt:lpstr>
      <vt:lpstr>'0503768'!ID_22018014451</vt:lpstr>
      <vt:lpstr>'0503768'!ID_22018014452</vt:lpstr>
      <vt:lpstr>'0503768'!ID_22018014453</vt:lpstr>
      <vt:lpstr>'0503768'!ID_22018014454</vt:lpstr>
      <vt:lpstr>'0503768'!ID_22018014455</vt:lpstr>
      <vt:lpstr>'0503768'!ID_22018014456</vt:lpstr>
      <vt:lpstr>'0503768'!ID_22018014457</vt:lpstr>
      <vt:lpstr>'0503768'!ID_22018014458</vt:lpstr>
      <vt:lpstr>'0503768'!ID_22018014459</vt:lpstr>
      <vt:lpstr>'0503768'!ID_22018014460</vt:lpstr>
      <vt:lpstr>'0503768'!ID_22018014461</vt:lpstr>
      <vt:lpstr>'0503768'!ID_22018014462</vt:lpstr>
      <vt:lpstr>'0503768'!ID_22018014463</vt:lpstr>
      <vt:lpstr>'0503768'!ID_22018014464</vt:lpstr>
      <vt:lpstr>'0503768'!ID_22018014465</vt:lpstr>
      <vt:lpstr>'0503768'!ID_22018014466</vt:lpstr>
      <vt:lpstr>'0503768'!ID_22018014467</vt:lpstr>
      <vt:lpstr>'0503768'!ID_22018014468</vt:lpstr>
      <vt:lpstr>'0503768'!ID_22018014469</vt:lpstr>
      <vt:lpstr>'0503768'!ID_22018014470</vt:lpstr>
      <vt:lpstr>'0503768'!ID_22018014471</vt:lpstr>
      <vt:lpstr>'0503768'!ID_22018014472</vt:lpstr>
      <vt:lpstr>'0503768'!ID_22018014473</vt:lpstr>
      <vt:lpstr>'0503768'!ID_22018014474</vt:lpstr>
      <vt:lpstr>'0503768'!ID_22018014475</vt:lpstr>
      <vt:lpstr>'0503768'!ID_22018014476</vt:lpstr>
      <vt:lpstr>'0503768'!ID_22018014477</vt:lpstr>
      <vt:lpstr>'0503768'!ID_22018014478</vt:lpstr>
      <vt:lpstr>'0503768'!ID_22018014479</vt:lpstr>
      <vt:lpstr>'0503768'!ID_22018014480</vt:lpstr>
      <vt:lpstr>'0503768'!ID_22018014481</vt:lpstr>
      <vt:lpstr>'0503768'!ID_22018014482</vt:lpstr>
      <vt:lpstr>'0503768'!ID_22018014483</vt:lpstr>
      <vt:lpstr>'0503768'!ID_22018014484</vt:lpstr>
      <vt:lpstr>'0503768'!ID_22018014485</vt:lpstr>
      <vt:lpstr>'0503768'!ID_22018014486</vt:lpstr>
      <vt:lpstr>'0503768'!ID_22018014487</vt:lpstr>
      <vt:lpstr>'0503768'!ID_22018014488</vt:lpstr>
      <vt:lpstr>'0503768'!ID_22018014489</vt:lpstr>
      <vt:lpstr>'0503768'!ID_22018014490</vt:lpstr>
      <vt:lpstr>'0503768'!ID_22018014491</vt:lpstr>
      <vt:lpstr>'0503768'!ID_22018014492</vt:lpstr>
      <vt:lpstr>'0503768'!ID_22018014493</vt:lpstr>
      <vt:lpstr>'0503768'!ID_22018014494</vt:lpstr>
      <vt:lpstr>'0503768'!ID_22018014495</vt:lpstr>
      <vt:lpstr>'0503768'!ID_22018014496</vt:lpstr>
      <vt:lpstr>'0503768'!ID_22018014497</vt:lpstr>
      <vt:lpstr>'0503768'!ID_22018014498</vt:lpstr>
      <vt:lpstr>'0503768'!ID_22018014499</vt:lpstr>
      <vt:lpstr>'0503768'!ID_22018014500</vt:lpstr>
      <vt:lpstr>'0503768'!ID_22018014501</vt:lpstr>
      <vt:lpstr>'0503768'!ID_22018014502</vt:lpstr>
      <vt:lpstr>'0503768'!ID_22018014503</vt:lpstr>
      <vt:lpstr>'0503768'!ID_22018014504</vt:lpstr>
      <vt:lpstr>'0503768'!ID_22018014505</vt:lpstr>
      <vt:lpstr>'0503768'!ID_22018014506</vt:lpstr>
      <vt:lpstr>'0503768'!ID_22018014507</vt:lpstr>
      <vt:lpstr>'0503768'!ID_22018014508</vt:lpstr>
      <vt:lpstr>'0503768'!ID_22018014509</vt:lpstr>
      <vt:lpstr>'0503768'!ID_22018014510</vt:lpstr>
      <vt:lpstr>'0503768'!ID_22018014511</vt:lpstr>
      <vt:lpstr>'0503768'!ID_22018014512</vt:lpstr>
      <vt:lpstr>'0503768'!ID_22018014513</vt:lpstr>
      <vt:lpstr>'0503768'!ID_22018014514</vt:lpstr>
      <vt:lpstr>'0503768'!ID_22018014515</vt:lpstr>
      <vt:lpstr>'0503768'!ID_22018014516</vt:lpstr>
      <vt:lpstr>'0503768'!ID_22018014517</vt:lpstr>
      <vt:lpstr>'0503768'!ID_22018014518</vt:lpstr>
      <vt:lpstr>'0503768'!ID_22018014519</vt:lpstr>
      <vt:lpstr>'0503768'!ID_22018014520</vt:lpstr>
      <vt:lpstr>'0503768'!ID_22018014521</vt:lpstr>
      <vt:lpstr>'0503768'!ID_22018014522</vt:lpstr>
      <vt:lpstr>'0503768'!ID_22018014523</vt:lpstr>
      <vt:lpstr>'0503768'!ID_22018014524</vt:lpstr>
      <vt:lpstr>'0503768'!ID_22018014525</vt:lpstr>
      <vt:lpstr>'0503768'!ID_22018014526</vt:lpstr>
      <vt:lpstr>'0503768'!ID_22018014527</vt:lpstr>
      <vt:lpstr>'0503768'!ID_22018014528</vt:lpstr>
      <vt:lpstr>'0503768'!ID_22018014529</vt:lpstr>
      <vt:lpstr>'0503768'!ID_22018014530</vt:lpstr>
      <vt:lpstr>'0503768'!ID_22018014531</vt:lpstr>
      <vt:lpstr>'0503768'!ID_22018014532</vt:lpstr>
      <vt:lpstr>'0503768'!ID_22018014533</vt:lpstr>
      <vt:lpstr>'0503768'!ID_22018014534</vt:lpstr>
      <vt:lpstr>'0503768'!ID_22018014535</vt:lpstr>
      <vt:lpstr>'0503768'!ID_22018014536</vt:lpstr>
      <vt:lpstr>'0503768'!ID_22018014537</vt:lpstr>
      <vt:lpstr>'0503768'!ID_22018014538</vt:lpstr>
      <vt:lpstr>'0503768'!ID_22018014539</vt:lpstr>
      <vt:lpstr>'0503768'!ID_22018014540</vt:lpstr>
      <vt:lpstr>'0503768'!ID_22018014541</vt:lpstr>
      <vt:lpstr>'0503768'!ID_22018014542</vt:lpstr>
      <vt:lpstr>'0503768'!ID_22018014543</vt:lpstr>
      <vt:lpstr>'0503768'!ID_22018014544</vt:lpstr>
      <vt:lpstr>'0503768'!ID_22018014545</vt:lpstr>
      <vt:lpstr>'0503768'!ID_22018014546</vt:lpstr>
      <vt:lpstr>'0503768'!ID_22018014547</vt:lpstr>
      <vt:lpstr>'0503768'!ID_22018014548</vt:lpstr>
      <vt:lpstr>'0503768'!ID_22018014549</vt:lpstr>
      <vt:lpstr>'0503768'!ID_22018014550</vt:lpstr>
      <vt:lpstr>'0503768'!ID_22018014551</vt:lpstr>
      <vt:lpstr>'0503768'!ID_22018014552</vt:lpstr>
      <vt:lpstr>'0503768'!ID_22018014553</vt:lpstr>
      <vt:lpstr>'0503768'!ID_22018014554</vt:lpstr>
      <vt:lpstr>'0503768'!ID_22018014555</vt:lpstr>
      <vt:lpstr>'0503768'!ID_22018014556</vt:lpstr>
      <vt:lpstr>'0503768'!ID_22018014557</vt:lpstr>
      <vt:lpstr>'0503768'!ID_22018014558</vt:lpstr>
      <vt:lpstr>'0503768'!ID_22018014559</vt:lpstr>
      <vt:lpstr>'0503768'!ID_22018014560</vt:lpstr>
      <vt:lpstr>'0503768'!ID_22018014561</vt:lpstr>
      <vt:lpstr>'0503768'!ID_22018014562</vt:lpstr>
      <vt:lpstr>'0503768'!ID_22018014563</vt:lpstr>
      <vt:lpstr>'0503768'!ID_22018014564</vt:lpstr>
      <vt:lpstr>'0503768'!ID_22018014565</vt:lpstr>
      <vt:lpstr>'0503768'!ID_22018014566</vt:lpstr>
      <vt:lpstr>'0503768'!ID_22018014567</vt:lpstr>
      <vt:lpstr>'0503768'!ID_22018014568</vt:lpstr>
      <vt:lpstr>'0503768'!ID_22018014569</vt:lpstr>
      <vt:lpstr>'0503768'!ID_22018014570</vt:lpstr>
      <vt:lpstr>'0503768'!ID_22018014571</vt:lpstr>
      <vt:lpstr>'0503768'!ID_22018014572</vt:lpstr>
      <vt:lpstr>'0503768'!ID_22018014573</vt:lpstr>
      <vt:lpstr>'0503768'!ID_22018014574</vt:lpstr>
      <vt:lpstr>'0503768'!ID_22018014575</vt:lpstr>
      <vt:lpstr>'0503768'!ID_22018014576</vt:lpstr>
      <vt:lpstr>'0503768'!ID_22018014577</vt:lpstr>
      <vt:lpstr>'0503768'!ID_22018014578</vt:lpstr>
      <vt:lpstr>'0503768'!ID_22018014579</vt:lpstr>
      <vt:lpstr>'0503768'!ID_22018014580</vt:lpstr>
      <vt:lpstr>'0503768'!ID_22018014581</vt:lpstr>
      <vt:lpstr>'0503768'!ID_22018014582</vt:lpstr>
      <vt:lpstr>'0503768'!ID_22018014583</vt:lpstr>
      <vt:lpstr>'0503768'!ID_22018014584</vt:lpstr>
      <vt:lpstr>'0503768'!ID_22018014585</vt:lpstr>
      <vt:lpstr>'0503768'!ID_22018014586</vt:lpstr>
      <vt:lpstr>'0503768'!ID_22018014587</vt:lpstr>
      <vt:lpstr>'0503768'!ID_22018014588</vt:lpstr>
      <vt:lpstr>'0503768'!ID_22018014589</vt:lpstr>
      <vt:lpstr>'0503768'!ID_22018014590</vt:lpstr>
      <vt:lpstr>'0503768'!ID_22018014591</vt:lpstr>
      <vt:lpstr>'0503768'!ID_22018014592</vt:lpstr>
      <vt:lpstr>'0503768'!ID_22018014593</vt:lpstr>
      <vt:lpstr>'0503768'!ID_22018014594</vt:lpstr>
      <vt:lpstr>'0503768'!ID_22018014595</vt:lpstr>
      <vt:lpstr>'0503768'!ID_22018014596</vt:lpstr>
      <vt:lpstr>'0503768'!ID_22018014597</vt:lpstr>
      <vt:lpstr>'0503768'!ID_22018014598</vt:lpstr>
      <vt:lpstr>'0503768'!ID_22018014599</vt:lpstr>
      <vt:lpstr>'0503768'!ID_22018014600</vt:lpstr>
      <vt:lpstr>'0503768'!ID_22018014601</vt:lpstr>
      <vt:lpstr>'0503768'!ID_22018014602</vt:lpstr>
      <vt:lpstr>'0503768'!ID_22018014603</vt:lpstr>
      <vt:lpstr>'0503768'!ID_22018014604</vt:lpstr>
      <vt:lpstr>'0503768'!ID_22018014605</vt:lpstr>
      <vt:lpstr>'0503768'!ID_22018014606</vt:lpstr>
      <vt:lpstr>'0503768'!ID_22018014607</vt:lpstr>
      <vt:lpstr>'0503768'!ID_22018014608</vt:lpstr>
      <vt:lpstr>'0503768'!ID_22018014609</vt:lpstr>
      <vt:lpstr>'0503768'!ID_22018014610</vt:lpstr>
      <vt:lpstr>'0503768'!ID_22018014611</vt:lpstr>
      <vt:lpstr>'0503768'!ID_22018014612</vt:lpstr>
      <vt:lpstr>'0503768'!ID_22018014613</vt:lpstr>
      <vt:lpstr>'0503768'!ID_22018014614</vt:lpstr>
      <vt:lpstr>'0503768'!ID_22018014615</vt:lpstr>
      <vt:lpstr>'0503768'!ID_22018014616</vt:lpstr>
      <vt:lpstr>'0503768'!ID_22018014617</vt:lpstr>
      <vt:lpstr>'0503768'!ID_22018014618</vt:lpstr>
      <vt:lpstr>'0503768'!ID_22018014619</vt:lpstr>
      <vt:lpstr>'0503768'!ID_22018014620</vt:lpstr>
      <vt:lpstr>'0503768'!ID_22018014621</vt:lpstr>
      <vt:lpstr>'0503768'!ID_22018014622</vt:lpstr>
      <vt:lpstr>'0503768'!ID_22018014623</vt:lpstr>
      <vt:lpstr>'0503768'!ID_22018014624</vt:lpstr>
      <vt:lpstr>'0503768'!ID_22018014625</vt:lpstr>
      <vt:lpstr>'0503768'!ID_22018014626</vt:lpstr>
      <vt:lpstr>'0503768'!ID_22018014627</vt:lpstr>
      <vt:lpstr>'0503768'!ID_22018014628</vt:lpstr>
      <vt:lpstr>'0503768'!ID_22018014629</vt:lpstr>
      <vt:lpstr>'0503768'!ID_22018014630</vt:lpstr>
      <vt:lpstr>'0503768'!ID_22018014631</vt:lpstr>
      <vt:lpstr>'0503768'!ID_22018014632</vt:lpstr>
      <vt:lpstr>'0503768'!ID_22018014633</vt:lpstr>
      <vt:lpstr>'0503768'!ID_22018014634</vt:lpstr>
      <vt:lpstr>'0503768'!ID_22018014635</vt:lpstr>
      <vt:lpstr>'0503768'!ID_22018014636</vt:lpstr>
      <vt:lpstr>'0503768'!ID_22018014637</vt:lpstr>
      <vt:lpstr>'0503768'!ID_22018014638</vt:lpstr>
      <vt:lpstr>'0503768'!ID_22018014639</vt:lpstr>
      <vt:lpstr>'0503768'!ID_22018014640</vt:lpstr>
      <vt:lpstr>'0503768'!ID_22018014641</vt:lpstr>
      <vt:lpstr>'0503768'!ID_22018014642</vt:lpstr>
      <vt:lpstr>'0503768'!ID_22018014643</vt:lpstr>
      <vt:lpstr>'0503768'!ID_22018014644</vt:lpstr>
      <vt:lpstr>'0503768'!ID_22018014645</vt:lpstr>
      <vt:lpstr>'0503768'!ID_22018014646</vt:lpstr>
      <vt:lpstr>'0503768'!ID_22018014647</vt:lpstr>
      <vt:lpstr>'0503768'!ID_22018014648</vt:lpstr>
      <vt:lpstr>'0503768'!ID_22018014649</vt:lpstr>
      <vt:lpstr>'0503768'!ID_22018014650</vt:lpstr>
      <vt:lpstr>'0503768'!ID_22018014651</vt:lpstr>
      <vt:lpstr>'0503768'!ID_22018014652</vt:lpstr>
      <vt:lpstr>'0503768'!ID_22018014653</vt:lpstr>
      <vt:lpstr>'0503768'!ID_22018014654</vt:lpstr>
      <vt:lpstr>'0503768'!ID_22018014655</vt:lpstr>
      <vt:lpstr>'0503768'!ID_22018014656</vt:lpstr>
      <vt:lpstr>'0503768'!ID_22018014657</vt:lpstr>
      <vt:lpstr>'0503768'!ID_22018014658</vt:lpstr>
      <vt:lpstr>'0503768'!ID_22018014659</vt:lpstr>
      <vt:lpstr>'0503768'!ID_22018014660</vt:lpstr>
      <vt:lpstr>'0503768'!ID_22018014661</vt:lpstr>
      <vt:lpstr>'0503768'!ID_22018014662</vt:lpstr>
      <vt:lpstr>'0503768'!ID_22018014663</vt:lpstr>
      <vt:lpstr>'0503768'!ID_22018014664</vt:lpstr>
      <vt:lpstr>'0503768'!ID_22018014665</vt:lpstr>
      <vt:lpstr>'0503768'!ID_22018014666</vt:lpstr>
      <vt:lpstr>'0503768'!ID_22018014667</vt:lpstr>
      <vt:lpstr>'0503768'!ID_22018014668</vt:lpstr>
      <vt:lpstr>'0503768'!ID_22018014669</vt:lpstr>
      <vt:lpstr>'0503768'!ID_22018014670</vt:lpstr>
      <vt:lpstr>'0503768'!ID_22018014671</vt:lpstr>
      <vt:lpstr>'0503768'!ID_22018014672</vt:lpstr>
      <vt:lpstr>'0503768'!ID_22018014673</vt:lpstr>
      <vt:lpstr>'0503768'!ID_22018014674</vt:lpstr>
      <vt:lpstr>'0503768'!ID_22018014675</vt:lpstr>
      <vt:lpstr>'0503768'!ID_22018014676</vt:lpstr>
      <vt:lpstr>'0503768'!ID_22018014677</vt:lpstr>
      <vt:lpstr>'0503768'!ID_22018014678</vt:lpstr>
      <vt:lpstr>'0503768'!ID_22018014679</vt:lpstr>
      <vt:lpstr>'0503768'!ID_22018014680</vt:lpstr>
      <vt:lpstr>'0503768'!ID_22018014681</vt:lpstr>
      <vt:lpstr>'0503768'!ID_22018014682</vt:lpstr>
      <vt:lpstr>'0503768'!ID_22018014683</vt:lpstr>
      <vt:lpstr>'0503768'!ID_22018014684</vt:lpstr>
      <vt:lpstr>'0503768'!ID_22018014685</vt:lpstr>
      <vt:lpstr>'0503768'!ID_22018014686</vt:lpstr>
      <vt:lpstr>'0503768'!ID_22018014687</vt:lpstr>
      <vt:lpstr>'0503768'!ID_22018014688</vt:lpstr>
      <vt:lpstr>'0503768'!ID_22018014689</vt:lpstr>
      <vt:lpstr>'0503768'!ID_22018014690</vt:lpstr>
      <vt:lpstr>'0503768'!ID_22018014691</vt:lpstr>
      <vt:lpstr>'0503768'!ID_22018014692</vt:lpstr>
      <vt:lpstr>'0503768'!ID_22018014693</vt:lpstr>
      <vt:lpstr>'0503768'!ID_22018014694</vt:lpstr>
      <vt:lpstr>'0503768'!ID_22018014695</vt:lpstr>
      <vt:lpstr>'0503768'!ID_22018014696</vt:lpstr>
      <vt:lpstr>'0503768'!ID_22018014697</vt:lpstr>
      <vt:lpstr>'0503768'!ID_22018014698</vt:lpstr>
      <vt:lpstr>'0503768'!ID_22018014699</vt:lpstr>
      <vt:lpstr>'0503768'!ID_22018014700</vt:lpstr>
      <vt:lpstr>'0503768'!ID_22018014701</vt:lpstr>
      <vt:lpstr>'0503768'!ID_22018014702</vt:lpstr>
      <vt:lpstr>'0503768'!ID_22018014703</vt:lpstr>
      <vt:lpstr>'0503768'!ID_22018014704</vt:lpstr>
      <vt:lpstr>'0503768'!ID_22018014705</vt:lpstr>
      <vt:lpstr>'0503768'!ID_22018014706</vt:lpstr>
      <vt:lpstr>'0503768'!ID_22018014707</vt:lpstr>
      <vt:lpstr>'0503768'!ID_22018014708</vt:lpstr>
      <vt:lpstr>'0503768'!ID_22018014709</vt:lpstr>
      <vt:lpstr>'0503768'!ID_22018014710</vt:lpstr>
      <vt:lpstr>'0503768'!ID_22018014711</vt:lpstr>
      <vt:lpstr>'0503768'!ID_22018014712</vt:lpstr>
      <vt:lpstr>'0503768'!ID_22018014713</vt:lpstr>
      <vt:lpstr>'0503768'!ID_22018014714</vt:lpstr>
      <vt:lpstr>'0503768'!ID_22018014715</vt:lpstr>
      <vt:lpstr>'0503768'!ID_22018014716</vt:lpstr>
      <vt:lpstr>'0503768'!ID_22018014717</vt:lpstr>
      <vt:lpstr>'0503768'!ID_22018014718</vt:lpstr>
      <vt:lpstr>'0503768'!ID_22018014719</vt:lpstr>
      <vt:lpstr>'0503768'!ID_22018014720</vt:lpstr>
      <vt:lpstr>'0503768'!ID_22018014721</vt:lpstr>
      <vt:lpstr>'0503768'!ID_22018014722</vt:lpstr>
      <vt:lpstr>'0503768'!ID_22018014723</vt:lpstr>
      <vt:lpstr>'0503768'!ID_22018014724</vt:lpstr>
      <vt:lpstr>'0503768'!ID_22018014725</vt:lpstr>
      <vt:lpstr>'0503768'!ID_22018014726</vt:lpstr>
      <vt:lpstr>'0503768'!ID_22018014727</vt:lpstr>
      <vt:lpstr>'0503768'!ID_22018014728</vt:lpstr>
      <vt:lpstr>'0503768'!ID_22018014729</vt:lpstr>
      <vt:lpstr>'0503768'!ID_22018014730</vt:lpstr>
      <vt:lpstr>'0503768'!ID_22018014731</vt:lpstr>
      <vt:lpstr>'0503768'!ID_22018014732</vt:lpstr>
      <vt:lpstr>'0503768'!ID_22018014733</vt:lpstr>
      <vt:lpstr>'0503768'!ID_22018014734</vt:lpstr>
      <vt:lpstr>'0503768'!ID_22018014735</vt:lpstr>
      <vt:lpstr>'0503768'!ID_22018014736</vt:lpstr>
      <vt:lpstr>'0503768'!ID_22018014737</vt:lpstr>
      <vt:lpstr>'0503768'!ID_22018014738</vt:lpstr>
      <vt:lpstr>'0503768'!ID_22018014739</vt:lpstr>
      <vt:lpstr>'0503768'!ID_22018014740</vt:lpstr>
      <vt:lpstr>'0503768'!ID_22018014741</vt:lpstr>
      <vt:lpstr>'0503768'!ID_22018014742</vt:lpstr>
      <vt:lpstr>'0503768'!ID_22018014743</vt:lpstr>
      <vt:lpstr>'0503768'!ID_22018014744</vt:lpstr>
      <vt:lpstr>'0503768'!ID_22018014745</vt:lpstr>
      <vt:lpstr>'0503768'!ID_22018014746</vt:lpstr>
      <vt:lpstr>'0503768'!ID_22018014747</vt:lpstr>
      <vt:lpstr>'0503768'!ID_22018014748</vt:lpstr>
      <vt:lpstr>'0503768'!ID_22018014749</vt:lpstr>
      <vt:lpstr>'0503768'!ID_22018014750</vt:lpstr>
      <vt:lpstr>'0503768'!ID_22018014751</vt:lpstr>
      <vt:lpstr>'0503768'!ID_22018014752</vt:lpstr>
      <vt:lpstr>'0503768'!ID_22018014753</vt:lpstr>
      <vt:lpstr>'0503768'!ID_22018014754</vt:lpstr>
      <vt:lpstr>'0503768'!ID_22018014755</vt:lpstr>
      <vt:lpstr>'0503768'!ID_22018014756</vt:lpstr>
      <vt:lpstr>'0503768'!ID_22018014757</vt:lpstr>
      <vt:lpstr>'0503768'!ID_22018014758</vt:lpstr>
      <vt:lpstr>'0503768'!ID_22018014759</vt:lpstr>
      <vt:lpstr>'0503768'!ID_22018014760</vt:lpstr>
      <vt:lpstr>'0503768'!ID_22018014761</vt:lpstr>
      <vt:lpstr>'0503768'!ID_22018014762</vt:lpstr>
      <vt:lpstr>'0503768'!ID_22018014763</vt:lpstr>
      <vt:lpstr>'0503768'!ID_22018014764</vt:lpstr>
      <vt:lpstr>'0503768'!ID_22018014765</vt:lpstr>
      <vt:lpstr>'0503768'!ID_22018014766</vt:lpstr>
      <vt:lpstr>'0503768'!ID_22018014767</vt:lpstr>
      <vt:lpstr>'0503768'!ID_22018014768</vt:lpstr>
      <vt:lpstr>'0503768'!ID_22018014769</vt:lpstr>
      <vt:lpstr>'0503768'!ID_22018014770</vt:lpstr>
      <vt:lpstr>'0503768'!ID_22018014771</vt:lpstr>
      <vt:lpstr>'0503768'!ID_22018014772</vt:lpstr>
      <vt:lpstr>'0503768'!ID_22018014773</vt:lpstr>
      <vt:lpstr>'0503768'!ID_22018014774</vt:lpstr>
      <vt:lpstr>'0503768'!ID_22018014775</vt:lpstr>
      <vt:lpstr>'0503768'!ID_22018014776</vt:lpstr>
      <vt:lpstr>'0503768'!ID_22018014777</vt:lpstr>
      <vt:lpstr>'0503768'!ID_22018014778</vt:lpstr>
      <vt:lpstr>'0503768'!ID_22018014779</vt:lpstr>
      <vt:lpstr>'0503768'!ID_22018014780</vt:lpstr>
      <vt:lpstr>'0503768'!ID_22018014781</vt:lpstr>
      <vt:lpstr>'0503768'!ID_22018014782</vt:lpstr>
      <vt:lpstr>'0503768'!ID_22018014783</vt:lpstr>
      <vt:lpstr>'0503768'!ID_22018014784</vt:lpstr>
      <vt:lpstr>'0503768'!ID_22018014785</vt:lpstr>
      <vt:lpstr>'0503768'!ID_22018014786</vt:lpstr>
      <vt:lpstr>'0503768'!ID_22018014787</vt:lpstr>
      <vt:lpstr>'0503768'!ID_22018014788</vt:lpstr>
      <vt:lpstr>'0503768'!ID_22018014789</vt:lpstr>
      <vt:lpstr>'0503768'!ID_22018014790</vt:lpstr>
      <vt:lpstr>'0503768'!ID_22018014791</vt:lpstr>
      <vt:lpstr>'0503768'!ID_22018014792</vt:lpstr>
      <vt:lpstr>'0503768'!ID_22018014793</vt:lpstr>
      <vt:lpstr>'0503768'!ID_22018014794</vt:lpstr>
      <vt:lpstr>'0503768'!ID_22018014795</vt:lpstr>
      <vt:lpstr>'0503768'!ID_22018014796</vt:lpstr>
      <vt:lpstr>'0503768'!ID_22018014797</vt:lpstr>
      <vt:lpstr>'0503768'!ID_22018014798</vt:lpstr>
      <vt:lpstr>'0503768'!ID_22018014799</vt:lpstr>
      <vt:lpstr>'0503768'!ID_22018014800</vt:lpstr>
      <vt:lpstr>'0503768'!ID_22018014801</vt:lpstr>
      <vt:lpstr>'0503768'!ID_22018014802</vt:lpstr>
      <vt:lpstr>'0503768'!ID_22018014803</vt:lpstr>
      <vt:lpstr>'0503768'!ID_22018014804</vt:lpstr>
      <vt:lpstr>'0503768'!ID_22018014805</vt:lpstr>
      <vt:lpstr>'0503768'!ID_22018014806</vt:lpstr>
      <vt:lpstr>'0503768'!ID_22018014807</vt:lpstr>
      <vt:lpstr>'0503768'!ID_22018014808</vt:lpstr>
      <vt:lpstr>'0503768'!ID_22018014809</vt:lpstr>
      <vt:lpstr>'0503768'!ID_22018014810</vt:lpstr>
      <vt:lpstr>'0503768'!ID_22018014811</vt:lpstr>
      <vt:lpstr>'0503768'!ID_22018014812</vt:lpstr>
      <vt:lpstr>'0503768'!ID_22018014813</vt:lpstr>
      <vt:lpstr>'0503768'!ID_22018014814</vt:lpstr>
      <vt:lpstr>'0503768'!ID_22018014815</vt:lpstr>
      <vt:lpstr>'0503768'!ID_22018014816</vt:lpstr>
      <vt:lpstr>'0503768'!ID_22018014817</vt:lpstr>
      <vt:lpstr>'0503768'!ID_22018014818</vt:lpstr>
      <vt:lpstr>'0503768'!ID_22018014819</vt:lpstr>
      <vt:lpstr>'0503768'!ID_22018014820</vt:lpstr>
      <vt:lpstr>'0503768'!ID_22018014821</vt:lpstr>
      <vt:lpstr>'0503768'!ID_22018014822</vt:lpstr>
      <vt:lpstr>'0503768'!ID_22018014823</vt:lpstr>
      <vt:lpstr>'0503768'!ID_22018014824</vt:lpstr>
      <vt:lpstr>'0503768'!ID_22018014825</vt:lpstr>
      <vt:lpstr>'0503768'!ID_22018014826</vt:lpstr>
      <vt:lpstr>'0503768'!ID_22018014827</vt:lpstr>
      <vt:lpstr>'0503768'!ID_22018014828</vt:lpstr>
      <vt:lpstr>'0503768'!ID_22018014829</vt:lpstr>
      <vt:lpstr>'0503768'!ID_22018014830</vt:lpstr>
      <vt:lpstr>'0503768'!ID_22018014831</vt:lpstr>
      <vt:lpstr>'0503768'!ID_22018014832</vt:lpstr>
      <vt:lpstr>'0503768'!ID_22018014833</vt:lpstr>
      <vt:lpstr>'0503768'!ID_22018014834</vt:lpstr>
      <vt:lpstr>'0503768'!ID_22018014835</vt:lpstr>
      <vt:lpstr>'0503768'!ID_22018014836</vt:lpstr>
      <vt:lpstr>'0503768'!ID_22018014837</vt:lpstr>
      <vt:lpstr>'0503768'!ID_22018014838</vt:lpstr>
      <vt:lpstr>'0503768'!ID_22018014839</vt:lpstr>
      <vt:lpstr>'0503768'!ID_22018014840</vt:lpstr>
      <vt:lpstr>'0503768'!ID_22018014841</vt:lpstr>
      <vt:lpstr>'0503768'!ID_22018014842</vt:lpstr>
      <vt:lpstr>'0503768'!ID_22018014843</vt:lpstr>
      <vt:lpstr>'0503768'!ID_22018014844</vt:lpstr>
      <vt:lpstr>'0503768'!ID_22018014845</vt:lpstr>
      <vt:lpstr>'0503768'!ID_22018014846</vt:lpstr>
      <vt:lpstr>'0503768'!ID_22018014847</vt:lpstr>
      <vt:lpstr>'0503768'!ID_22018014848</vt:lpstr>
      <vt:lpstr>'0503768'!ID_22018014849</vt:lpstr>
      <vt:lpstr>'0503768'!ID_22018014850</vt:lpstr>
      <vt:lpstr>'0503768'!ID_22018014851</vt:lpstr>
      <vt:lpstr>'0503768'!ID_22018014852</vt:lpstr>
      <vt:lpstr>'0503768'!ID_22018014853</vt:lpstr>
      <vt:lpstr>'0503768'!ID_22018014854</vt:lpstr>
      <vt:lpstr>'0503768'!ID_22018014855</vt:lpstr>
      <vt:lpstr>'0503768'!ID_22018014856</vt:lpstr>
      <vt:lpstr>'0503768'!ID_22018014857</vt:lpstr>
      <vt:lpstr>'0503768'!ID_22018014858</vt:lpstr>
      <vt:lpstr>'0503768'!ID_22018014859</vt:lpstr>
      <vt:lpstr>'0503768'!ID_22018014860</vt:lpstr>
      <vt:lpstr>'0503768'!ID_22018014861</vt:lpstr>
      <vt:lpstr>'0503768'!ID_22018014862</vt:lpstr>
      <vt:lpstr>'0503768'!ID_22018014863</vt:lpstr>
      <vt:lpstr>'0503768'!ID_22018014864</vt:lpstr>
      <vt:lpstr>'0503768'!ID_22018014865</vt:lpstr>
      <vt:lpstr>'0503768'!ID_22018014866</vt:lpstr>
      <vt:lpstr>'0503768'!ID_22018014867</vt:lpstr>
      <vt:lpstr>'0503768'!ID_22018014868</vt:lpstr>
      <vt:lpstr>'0503768'!ID_22018014869</vt:lpstr>
      <vt:lpstr>'0503768'!ID_22018014870</vt:lpstr>
      <vt:lpstr>'0503768'!ID_22018014871</vt:lpstr>
      <vt:lpstr>'0503768'!ID_22018014872</vt:lpstr>
      <vt:lpstr>'0503768'!ID_22018014873</vt:lpstr>
      <vt:lpstr>'0503768'!ID_22018014874</vt:lpstr>
      <vt:lpstr>'0503768'!ID_22018014875</vt:lpstr>
      <vt:lpstr>'0503768'!ID_22018014876</vt:lpstr>
      <vt:lpstr>'0503768'!ID_22018014877</vt:lpstr>
      <vt:lpstr>'0503768'!ID_22018014878</vt:lpstr>
      <vt:lpstr>'0503768'!ID_22018014879</vt:lpstr>
      <vt:lpstr>'0503768'!ID_22018014880</vt:lpstr>
      <vt:lpstr>'0503768'!ID_22018014881</vt:lpstr>
      <vt:lpstr>'0503768'!ID_22018014882</vt:lpstr>
      <vt:lpstr>'0503768'!ID_22018014883</vt:lpstr>
      <vt:lpstr>'0503768'!ID_22018014884</vt:lpstr>
      <vt:lpstr>'0503768'!ID_22018014885</vt:lpstr>
      <vt:lpstr>'0503768'!ID_22018014886</vt:lpstr>
      <vt:lpstr>'0503768'!ID_22018014887</vt:lpstr>
      <vt:lpstr>'0503768'!ID_22018014888</vt:lpstr>
      <vt:lpstr>'0503768'!ID_22018014889</vt:lpstr>
      <vt:lpstr>'0503768'!ID_22018014890</vt:lpstr>
      <vt:lpstr>'0503768'!ID_22018014891</vt:lpstr>
      <vt:lpstr>'0503768'!ID_22018014892</vt:lpstr>
      <vt:lpstr>'0503768'!ID_22018014893</vt:lpstr>
      <vt:lpstr>'0503768'!ID_22018014894</vt:lpstr>
      <vt:lpstr>'0503768'!ID_22018014895</vt:lpstr>
      <vt:lpstr>'0503768'!ID_22018014896</vt:lpstr>
      <vt:lpstr>'0503768'!ID_22018014897</vt:lpstr>
      <vt:lpstr>'0503768'!ID_22018014898</vt:lpstr>
      <vt:lpstr>'0503768'!ID_22018014899</vt:lpstr>
      <vt:lpstr>'0503768'!ID_22018014900</vt:lpstr>
      <vt:lpstr>'0503768'!ID_22018014901</vt:lpstr>
      <vt:lpstr>'0503768'!ID_22018014902</vt:lpstr>
      <vt:lpstr>'0503768'!ID_22018014903</vt:lpstr>
      <vt:lpstr>'0503768'!ID_22018014904</vt:lpstr>
      <vt:lpstr>'0503768'!ID_22018014905</vt:lpstr>
      <vt:lpstr>'0503768'!ID_22018014906</vt:lpstr>
      <vt:lpstr>'0503768'!ID_22018014907</vt:lpstr>
      <vt:lpstr>'0503768'!ID_22018014908</vt:lpstr>
      <vt:lpstr>'0503768'!ID_22018014909</vt:lpstr>
      <vt:lpstr>'0503768'!ID_22018014910</vt:lpstr>
      <vt:lpstr>'0503768'!ID_22018014911</vt:lpstr>
      <vt:lpstr>'0503768'!ID_22018014912</vt:lpstr>
      <vt:lpstr>'0503768'!ID_22018014913</vt:lpstr>
      <vt:lpstr>'0503768'!ID_22018014914</vt:lpstr>
      <vt:lpstr>'0503768'!ID_22018014915</vt:lpstr>
      <vt:lpstr>'0503768'!ID_22018014916</vt:lpstr>
      <vt:lpstr>'0503768'!ID_22018014917</vt:lpstr>
      <vt:lpstr>'0503768'!ID_22018014918</vt:lpstr>
      <vt:lpstr>'0503768'!ID_22018014919</vt:lpstr>
      <vt:lpstr>'0503768'!ID_22018014920</vt:lpstr>
      <vt:lpstr>'0503768'!ID_22018014921</vt:lpstr>
      <vt:lpstr>'0503768'!ID_22018014922</vt:lpstr>
      <vt:lpstr>'0503768'!ID_22018014923</vt:lpstr>
      <vt:lpstr>'0503768'!ID_22018014924</vt:lpstr>
      <vt:lpstr>'0503768'!ID_22018014925</vt:lpstr>
      <vt:lpstr>'0503768'!ID_22018014926</vt:lpstr>
      <vt:lpstr>'0503768'!ID_22018014927</vt:lpstr>
      <vt:lpstr>'0503768'!ID_22018014928</vt:lpstr>
      <vt:lpstr>'0503768'!ID_22018014929</vt:lpstr>
      <vt:lpstr>'0503768'!ID_22018014930</vt:lpstr>
      <vt:lpstr>'0503768'!ID_22018014931</vt:lpstr>
      <vt:lpstr>'0503768'!ID_22018014932</vt:lpstr>
      <vt:lpstr>'0503768'!ID_22018014933</vt:lpstr>
      <vt:lpstr>'0503768'!ID_22018014934</vt:lpstr>
      <vt:lpstr>'0503768'!ID_22018014935</vt:lpstr>
      <vt:lpstr>'0503768'!ID_22018014936</vt:lpstr>
      <vt:lpstr>'0503768'!ID_22018014937</vt:lpstr>
      <vt:lpstr>'0503768'!ID_22018014938</vt:lpstr>
      <vt:lpstr>'0503768'!ID_22018014939</vt:lpstr>
      <vt:lpstr>'0503768'!ID_22018014940</vt:lpstr>
      <vt:lpstr>'0503768'!ID_22018014941</vt:lpstr>
      <vt:lpstr>'0503768'!ID_22018014942</vt:lpstr>
      <vt:lpstr>'0503768'!ID_22018014943</vt:lpstr>
      <vt:lpstr>'0503768'!ID_22018014944</vt:lpstr>
      <vt:lpstr>'0503768'!ID_22018014945</vt:lpstr>
      <vt:lpstr>'0503768'!ID_22018014946</vt:lpstr>
      <vt:lpstr>'0503768'!ID_22018014947</vt:lpstr>
      <vt:lpstr>'0503768'!ID_22018014948</vt:lpstr>
      <vt:lpstr>'0503768'!ID_22018014949</vt:lpstr>
      <vt:lpstr>'0503768'!ID_22018014950</vt:lpstr>
      <vt:lpstr>'0503768'!ID_22018014951</vt:lpstr>
      <vt:lpstr>'0503768'!ID_22018014952</vt:lpstr>
      <vt:lpstr>'0503768'!ID_22018014953</vt:lpstr>
      <vt:lpstr>'0503768'!ID_22018014954</vt:lpstr>
      <vt:lpstr>'0503768'!ID_22018014955</vt:lpstr>
      <vt:lpstr>'0503768'!ID_22018014956</vt:lpstr>
      <vt:lpstr>'0503768'!ID_22018014957</vt:lpstr>
      <vt:lpstr>'0503768'!ID_22018014958</vt:lpstr>
      <vt:lpstr>'0503768'!ID_22018014959</vt:lpstr>
      <vt:lpstr>'0503768'!ID_22018014960</vt:lpstr>
      <vt:lpstr>'0503768'!ID_22018014961</vt:lpstr>
      <vt:lpstr>'0503768'!ID_22018014962</vt:lpstr>
      <vt:lpstr>'0503768'!ID_22018014963</vt:lpstr>
      <vt:lpstr>'0503768'!ID_22018014964</vt:lpstr>
      <vt:lpstr>'0503768'!ID_22018014965</vt:lpstr>
      <vt:lpstr>'0503768'!ID_22018014966</vt:lpstr>
      <vt:lpstr>'0503768'!ID_22018014967</vt:lpstr>
      <vt:lpstr>'0503768'!ID_22018014968</vt:lpstr>
      <vt:lpstr>'0503768'!ID_22018014969</vt:lpstr>
      <vt:lpstr>'0503768'!ID_22018014970</vt:lpstr>
      <vt:lpstr>'0503768'!ID_22018014971</vt:lpstr>
      <vt:lpstr>'0503768'!ID_22018014972</vt:lpstr>
      <vt:lpstr>'0503768'!ID_22018014973</vt:lpstr>
      <vt:lpstr>'0503768'!ID_22018014974</vt:lpstr>
      <vt:lpstr>'0503768'!ID_22018014975</vt:lpstr>
      <vt:lpstr>'0503768'!ID_22018014976</vt:lpstr>
      <vt:lpstr>'0503768'!ID_22018014977</vt:lpstr>
      <vt:lpstr>'0503768'!ID_22018014978</vt:lpstr>
      <vt:lpstr>'0503768'!ID_22018014979</vt:lpstr>
      <vt:lpstr>'0503768'!ID_22018014980</vt:lpstr>
      <vt:lpstr>'0503768'!ID_22018014981</vt:lpstr>
      <vt:lpstr>'0503768'!ID_22018014982</vt:lpstr>
      <vt:lpstr>'0503768'!ID_22018014983</vt:lpstr>
      <vt:lpstr>'0503768'!ID_22018014984</vt:lpstr>
      <vt:lpstr>'0503768'!ID_22018014985</vt:lpstr>
      <vt:lpstr>'0503768'!ID_22018014986</vt:lpstr>
      <vt:lpstr>'0503768'!ID_22018014987</vt:lpstr>
      <vt:lpstr>'0503768'!ID_22018014988</vt:lpstr>
      <vt:lpstr>'0503768'!ID_22018014989</vt:lpstr>
      <vt:lpstr>'0503768'!ID_22018014990</vt:lpstr>
      <vt:lpstr>'0503768'!ID_22018014991</vt:lpstr>
      <vt:lpstr>'0503768'!ID_22018014992</vt:lpstr>
      <vt:lpstr>'0503768'!ID_22018014993</vt:lpstr>
      <vt:lpstr>'0503768'!ID_22018014994</vt:lpstr>
      <vt:lpstr>'0503768'!ID_22018014995</vt:lpstr>
      <vt:lpstr>'0503768'!ID_22018014996</vt:lpstr>
      <vt:lpstr>'0503768'!ID_22018014997</vt:lpstr>
      <vt:lpstr>'0503768'!ID_22018014998</vt:lpstr>
      <vt:lpstr>'0503768'!ID_22018014999</vt:lpstr>
      <vt:lpstr>'0503768'!ID_22018015000</vt:lpstr>
      <vt:lpstr>'0503768'!ID_22018015001</vt:lpstr>
      <vt:lpstr>'0503768'!ID_22018015002</vt:lpstr>
      <vt:lpstr>'0503768'!ID_22018015003</vt:lpstr>
      <vt:lpstr>'0503768'!ID_22018015004</vt:lpstr>
      <vt:lpstr>'0503768'!ID_22018015005</vt:lpstr>
      <vt:lpstr>'0503768'!ID_22018015006</vt:lpstr>
      <vt:lpstr>'0503768'!ID_22018015007</vt:lpstr>
      <vt:lpstr>'0503768'!ID_22018015008</vt:lpstr>
      <vt:lpstr>'0503768'!ID_22018015009</vt:lpstr>
      <vt:lpstr>'0503768'!ID_22018015010</vt:lpstr>
      <vt:lpstr>'0503768'!ID_22018015011</vt:lpstr>
      <vt:lpstr>'0503768'!ID_22018015012</vt:lpstr>
      <vt:lpstr>'0503768'!ID_22018015013</vt:lpstr>
      <vt:lpstr>'0503768'!ID_22018015014</vt:lpstr>
      <vt:lpstr>'0503768'!ID_22018015015</vt:lpstr>
      <vt:lpstr>'0503768'!ID_22018015016</vt:lpstr>
      <vt:lpstr>'0503768'!ID_22018015017</vt:lpstr>
      <vt:lpstr>'0503768'!ID_22018015018</vt:lpstr>
      <vt:lpstr>'0503768'!ID_22018015019</vt:lpstr>
      <vt:lpstr>'0503768'!ID_22018015020</vt:lpstr>
      <vt:lpstr>'0503768'!ID_22018015021</vt:lpstr>
      <vt:lpstr>'0503768'!ID_22018015022</vt:lpstr>
      <vt:lpstr>'0503768'!ID_22018015023</vt:lpstr>
      <vt:lpstr>'0503768'!ID_22018015024</vt:lpstr>
      <vt:lpstr>'0503768'!ID_22018015025</vt:lpstr>
      <vt:lpstr>'0503768'!ID_22018015026</vt:lpstr>
      <vt:lpstr>'0503768'!ID_22018015027</vt:lpstr>
      <vt:lpstr>'0503768'!ID_22018015028</vt:lpstr>
      <vt:lpstr>'0503768'!ID_22018015029</vt:lpstr>
      <vt:lpstr>'0503768'!ID_22018015030</vt:lpstr>
      <vt:lpstr>'0503768'!ID_22018015031</vt:lpstr>
      <vt:lpstr>'0503768'!ID_22018015032</vt:lpstr>
      <vt:lpstr>'0503768'!ID_22018015033</vt:lpstr>
      <vt:lpstr>'0503768'!ID_22018015034</vt:lpstr>
      <vt:lpstr>'0503768'!ID_22018015035</vt:lpstr>
      <vt:lpstr>'0503768'!ID_22018015036</vt:lpstr>
      <vt:lpstr>'0503768'!ID_22018015037</vt:lpstr>
      <vt:lpstr>'0503768'!ID_22018015038</vt:lpstr>
      <vt:lpstr>'0503768'!ID_22018015039</vt:lpstr>
      <vt:lpstr>'0503768'!ID_22018015040</vt:lpstr>
      <vt:lpstr>'0503768'!ID_22018015041</vt:lpstr>
      <vt:lpstr>'0503768'!ID_22018015042</vt:lpstr>
      <vt:lpstr>'0503768'!ID_22018015043</vt:lpstr>
      <vt:lpstr>'0503768'!ID_22018015044</vt:lpstr>
      <vt:lpstr>'0503768'!ID_22018015045</vt:lpstr>
      <vt:lpstr>'0503768'!ID_22018015046</vt:lpstr>
      <vt:lpstr>'0503768'!ID_22018015047</vt:lpstr>
      <vt:lpstr>'0503768'!ID_22018015048</vt:lpstr>
      <vt:lpstr>'0503768'!ID_22018015049</vt:lpstr>
      <vt:lpstr>'0503768'!ID_22018015050</vt:lpstr>
      <vt:lpstr>'0503768'!ID_22018015051</vt:lpstr>
      <vt:lpstr>'0503768'!ID_22018015052</vt:lpstr>
      <vt:lpstr>'0503768'!ID_22018015053</vt:lpstr>
      <vt:lpstr>'0503768'!ID_22018015054</vt:lpstr>
      <vt:lpstr>'0503768'!ID_22018015055</vt:lpstr>
      <vt:lpstr>'0503768'!ID_22018015056</vt:lpstr>
      <vt:lpstr>'0503768'!ID_22018015057</vt:lpstr>
      <vt:lpstr>'0503768'!ID_22018015058</vt:lpstr>
      <vt:lpstr>'0503768'!ID_22018015059</vt:lpstr>
      <vt:lpstr>'0503768'!ID_22018015060</vt:lpstr>
      <vt:lpstr>'0503768'!ID_276271</vt:lpstr>
      <vt:lpstr>'0503768'!ID_277868</vt:lpstr>
      <vt:lpstr>'0503768'!ID_277869</vt:lpstr>
      <vt:lpstr>'0503768'!ID_3413870714</vt:lpstr>
      <vt:lpstr>'0503768'!ID_3413870715</vt:lpstr>
      <vt:lpstr>'0503768'!ID_406652316</vt:lpstr>
      <vt:lpstr>'0503768'!ID_406652317</vt:lpstr>
      <vt:lpstr>'0503768'!ID_406652318</vt:lpstr>
      <vt:lpstr>'0503768'!ID_406652319</vt:lpstr>
      <vt:lpstr>'0503768'!ID_406652320</vt:lpstr>
      <vt:lpstr>'0503768'!ID_406652321</vt:lpstr>
      <vt:lpstr>'0503768'!ID_406652322</vt:lpstr>
      <vt:lpstr>'0503768'!ID_406652323</vt:lpstr>
      <vt:lpstr>'0503768'!ID_406652324</vt:lpstr>
      <vt:lpstr>'0503768'!ID_6793181</vt:lpstr>
      <vt:lpstr>'0503768'!ID_6793182</vt:lpstr>
      <vt:lpstr>'0503768'!ID_9481264014</vt:lpstr>
      <vt:lpstr>'0503768'!ID_9481264015</vt:lpstr>
      <vt:lpstr>'0503768'!ID_9481264017</vt:lpstr>
      <vt:lpstr>'0503768'!ID_9481264018</vt:lpstr>
      <vt:lpstr>'0503768'!ID_9481264019</vt:lpstr>
      <vt:lpstr>'0503768'!ID_9481264020</vt:lpstr>
      <vt:lpstr>'0503768'!ID_9481264021</vt:lpstr>
      <vt:lpstr>'0503768'!ID_9481264022</vt:lpstr>
      <vt:lpstr>'0503768'!ID_9481264023</vt:lpstr>
      <vt:lpstr>'0503768'!ID_9481264024</vt:lpstr>
      <vt:lpstr>'0503768'!ID_9481264025</vt:lpstr>
      <vt:lpstr>'0503768'!ID_9481264026</vt:lpstr>
      <vt:lpstr>'0503768'!ID_9481264028</vt:lpstr>
      <vt:lpstr>'0503768'!ID_9481264029</vt:lpstr>
      <vt:lpstr>'0503768'!ID_9481264030</vt:lpstr>
      <vt:lpstr>'0503768'!ID_9481264031</vt:lpstr>
      <vt:lpstr>'0503768'!ID_9481264032</vt:lpstr>
      <vt:lpstr>'0503768'!ID_9481264033</vt:lpstr>
      <vt:lpstr>'0503768'!ID_9481264034</vt:lpstr>
      <vt:lpstr>'0503768'!ID_9481264035</vt:lpstr>
      <vt:lpstr>'0503768'!ID_9481264036</vt:lpstr>
      <vt:lpstr>'0503768'!ID_9481264037</vt:lpstr>
      <vt:lpstr>'0503768'!ID_9481264038</vt:lpstr>
      <vt:lpstr>'0503768'!ID_9481264039</vt:lpstr>
      <vt:lpstr>'0503768'!ID_9481264040</vt:lpstr>
      <vt:lpstr>'0503768'!ID_9481264046</vt:lpstr>
      <vt:lpstr>'0503768'!ID_9481264047</vt:lpstr>
      <vt:lpstr>'0503768'!ID_9481264048</vt:lpstr>
      <vt:lpstr>'0503768'!ID_9481264053</vt:lpstr>
      <vt:lpstr>'0503768'!ID_9481264054</vt:lpstr>
      <vt:lpstr>'0503768'!ID_9481264058</vt:lpstr>
      <vt:lpstr>'0503768'!ID_9481264059</vt:lpstr>
      <vt:lpstr>'0503768'!ID_9481264060</vt:lpstr>
      <vt:lpstr>'0503768'!ID_9481264064</vt:lpstr>
      <vt:lpstr>'0503768'!ID_9481264065</vt:lpstr>
      <vt:lpstr>'0503768'!ID_9481264066</vt:lpstr>
      <vt:lpstr>'0503768'!ID_9481264068</vt:lpstr>
      <vt:lpstr>'0503768'!ID_9481264069</vt:lpstr>
      <vt:lpstr>'0503768'!ID_9481264070</vt:lpstr>
      <vt:lpstr>'0503768'!ID_9481264071</vt:lpstr>
      <vt:lpstr>'0503768'!ID_9481264072</vt:lpstr>
      <vt:lpstr>'0503768'!ID_9481264073</vt:lpstr>
      <vt:lpstr>'0503768'!ID_9481264074</vt:lpstr>
      <vt:lpstr>'0503768'!ID_9481264075</vt:lpstr>
      <vt:lpstr>'0503768'!ID_9481264076</vt:lpstr>
      <vt:lpstr>'0503768'!ID_9481264077</vt:lpstr>
      <vt:lpstr>'0503768'!ID_9481264078</vt:lpstr>
      <vt:lpstr>'0503768'!ID_9481264080</vt:lpstr>
      <vt:lpstr>'0503768'!ID_9481264081</vt:lpstr>
      <vt:lpstr>'0503768'!ID_9481264082</vt:lpstr>
      <vt:lpstr>'0503768'!ID_9481264083</vt:lpstr>
      <vt:lpstr>'0503768'!ID_9481264084</vt:lpstr>
      <vt:lpstr>'0503768'!ID_9481264085</vt:lpstr>
      <vt:lpstr>'0503768'!ID_9481264088</vt:lpstr>
      <vt:lpstr>'0503768'!ID_9481264089</vt:lpstr>
      <vt:lpstr>'0503768'!ID_9481264090</vt:lpstr>
      <vt:lpstr>'0503768'!ID_9481264092</vt:lpstr>
      <vt:lpstr>'0503768'!ID_9481264093</vt:lpstr>
      <vt:lpstr>'0503768'!ID_9481264094</vt:lpstr>
      <vt:lpstr>'0503768'!ID_9481264095</vt:lpstr>
      <vt:lpstr>'0503768'!ID_9481264096</vt:lpstr>
      <vt:lpstr>'0503768'!ID_9481264097</vt:lpstr>
      <vt:lpstr>'0503768'!ID_9481264098</vt:lpstr>
      <vt:lpstr>'0503768'!ID_9481264101</vt:lpstr>
      <vt:lpstr>'0503768'!ID_9481264102</vt:lpstr>
      <vt:lpstr>'0503768'!ID_9481264103</vt:lpstr>
      <vt:lpstr>'0503768'!ID_9481264104</vt:lpstr>
      <vt:lpstr>'0503768'!ID_9481264105</vt:lpstr>
      <vt:lpstr>'0503768'!ID_9481264106</vt:lpstr>
      <vt:lpstr>'0503768'!ID_9481264107</vt:lpstr>
      <vt:lpstr>'0503768'!ID_9481264108</vt:lpstr>
      <vt:lpstr>'0503768'!ID_9481264109</vt:lpstr>
      <vt:lpstr>'0503768'!ID_9481264110</vt:lpstr>
      <vt:lpstr>'0503768'!ID_9481264111</vt:lpstr>
      <vt:lpstr>'0503768'!ID_9481264112</vt:lpstr>
      <vt:lpstr>'0503768'!ID_9481264113</vt:lpstr>
      <vt:lpstr>'0503768'!ID_9481264114</vt:lpstr>
      <vt:lpstr>'0503768'!ID_9481264115</vt:lpstr>
      <vt:lpstr>'0503768'!ID_9481264116</vt:lpstr>
      <vt:lpstr>'0503768'!ID_9481264117</vt:lpstr>
      <vt:lpstr>'0503768'!ID_9481264118</vt:lpstr>
      <vt:lpstr>'0503768'!ID_9481264119</vt:lpstr>
      <vt:lpstr>'0503768'!ID_9481264120</vt:lpstr>
      <vt:lpstr>'0503768'!ID_9481264121</vt:lpstr>
      <vt:lpstr>'0503768'!ID_9481264122</vt:lpstr>
      <vt:lpstr>'0503768'!ID_9481264125</vt:lpstr>
      <vt:lpstr>'0503768'!ID_9481264126</vt:lpstr>
      <vt:lpstr>'0503768'!ID_9481264127</vt:lpstr>
      <vt:lpstr>'0503768'!ID_9481264128</vt:lpstr>
      <vt:lpstr>'0503768'!ID_9481264134</vt:lpstr>
      <vt:lpstr>'0503768'!ID_9481264136</vt:lpstr>
      <vt:lpstr>'0503768'!ID_9481264137</vt:lpstr>
      <vt:lpstr>'0503768'!ID_9481264139</vt:lpstr>
      <vt:lpstr>'0503768'!ID_9481264140</vt:lpstr>
      <vt:lpstr>'0503768'!ID_9481264141</vt:lpstr>
      <vt:lpstr>'0503768'!ID_9481264145</vt:lpstr>
      <vt:lpstr>'0503768'!ID_9481264146</vt:lpstr>
      <vt:lpstr>'0503768'!ID_9481264147</vt:lpstr>
      <vt:lpstr>'0503768'!ID_9481264150</vt:lpstr>
      <vt:lpstr>'0503768'!ID_9481264151</vt:lpstr>
      <vt:lpstr>'0503768'!ID_9481264154</vt:lpstr>
      <vt:lpstr>'0503768'!ID_9481264155</vt:lpstr>
      <vt:lpstr>'0503768'!ID_9481264158</vt:lpstr>
      <vt:lpstr>'0503768'!ID_9481264159</vt:lpstr>
      <vt:lpstr>'0503768'!ID_9481264160</vt:lpstr>
      <vt:lpstr>'0503768'!ID_9481264161</vt:lpstr>
      <vt:lpstr>'0503768'!ID_9481264162</vt:lpstr>
      <vt:lpstr>'0503768'!ID_9481264163</vt:lpstr>
      <vt:lpstr>'0503768'!ID_9481264164</vt:lpstr>
      <vt:lpstr>'0503768'!ID_9481264167</vt:lpstr>
      <vt:lpstr>'0503768'!ID_9481264168</vt:lpstr>
      <vt:lpstr>'0503768'!ID_9481264169</vt:lpstr>
      <vt:lpstr>'0503768'!ID_9481264170</vt:lpstr>
      <vt:lpstr>'0503768'!ID_9481264171</vt:lpstr>
      <vt:lpstr>'0503768'!ID_9481264172</vt:lpstr>
      <vt:lpstr>'0503768'!ID_9481264173</vt:lpstr>
      <vt:lpstr>'0503768'!ID_9481264174</vt:lpstr>
      <vt:lpstr>'0503768'!ID_9481264175</vt:lpstr>
      <vt:lpstr>'0503768'!ID_9481264176</vt:lpstr>
      <vt:lpstr>'0503768'!ID_9481264177</vt:lpstr>
      <vt:lpstr>'0503768'!ID_9481264178</vt:lpstr>
      <vt:lpstr>'0503768'!ID_9481264179</vt:lpstr>
      <vt:lpstr>'0503768'!ID_9481264180</vt:lpstr>
      <vt:lpstr>'0503768'!ID_9481264181</vt:lpstr>
      <vt:lpstr>'0503768'!ID_9481264182</vt:lpstr>
      <vt:lpstr>'0503768'!ID_9481264183</vt:lpstr>
      <vt:lpstr>'0503768'!ID_9481264184</vt:lpstr>
      <vt:lpstr>'0503768'!ID_9481264185</vt:lpstr>
      <vt:lpstr>'0503768'!ID_9481264186</vt:lpstr>
      <vt:lpstr>'0503768'!ID_9481264187</vt:lpstr>
      <vt:lpstr>'0503768'!ID_9481264188</vt:lpstr>
      <vt:lpstr>'0503768'!ID_9481264189</vt:lpstr>
      <vt:lpstr>'0503768'!ID_9481264191</vt:lpstr>
      <vt:lpstr>'0503768'!ID_9481264192</vt:lpstr>
      <vt:lpstr>'0503768'!ID_9481264197</vt:lpstr>
      <vt:lpstr>'0503768'!ID_9481264198</vt:lpstr>
      <vt:lpstr>'0503768'!ID_9481264208</vt:lpstr>
      <vt:lpstr>'0503768'!ID_9481264209</vt:lpstr>
      <vt:lpstr>'0503768'!ID_9481264211</vt:lpstr>
      <vt:lpstr>'0503768'!ID_9481264212</vt:lpstr>
      <vt:lpstr>'0503768'!ID_9481264213</vt:lpstr>
      <vt:lpstr>'0503768'!ID_9481264214</vt:lpstr>
      <vt:lpstr>'0503768'!ID_9481264219</vt:lpstr>
      <vt:lpstr>'0503768'!ID_9481264220</vt:lpstr>
      <vt:lpstr>'0503768'!ID_9481264221</vt:lpstr>
      <vt:lpstr>'0503768'!ID_9481264223</vt:lpstr>
      <vt:lpstr>'0503768'!ID_9481264225</vt:lpstr>
      <vt:lpstr>'0503768'!ID_9481264226</vt:lpstr>
      <vt:lpstr>'0503768'!ID_9481264227</vt:lpstr>
      <vt:lpstr>'0503768'!ID_9481264228</vt:lpstr>
      <vt:lpstr>'0503768'!ID_9481264229</vt:lpstr>
      <vt:lpstr>'0503768'!ID_9481264232</vt:lpstr>
      <vt:lpstr>'0503768'!ID_9481264233</vt:lpstr>
      <vt:lpstr>'0503768'!ID_9481264234</vt:lpstr>
      <vt:lpstr>'0503768'!ID_9481264235</vt:lpstr>
      <vt:lpstr>'0503768'!ID_9481264236</vt:lpstr>
      <vt:lpstr>'0503768'!ID_9481264237</vt:lpstr>
      <vt:lpstr>'0503768'!ID_9481264239</vt:lpstr>
      <vt:lpstr>'0503768'!ID_9481264240</vt:lpstr>
      <vt:lpstr>'0503768'!ID_9481264241</vt:lpstr>
      <vt:lpstr>'0503768'!ID_9481264242</vt:lpstr>
      <vt:lpstr>'0503768'!ID_9481264243</vt:lpstr>
      <vt:lpstr>'0503768'!ID_9481264244</vt:lpstr>
      <vt:lpstr>'0503768'!ID_9481264245</vt:lpstr>
      <vt:lpstr>'0503768'!ID_9481264246</vt:lpstr>
      <vt:lpstr>'0503768'!ID_9481264247</vt:lpstr>
      <vt:lpstr>'0503768'!ID_9481264248</vt:lpstr>
      <vt:lpstr>'0503768'!ID_9481264249</vt:lpstr>
      <vt:lpstr>'0503768'!ID_9481264250</vt:lpstr>
      <vt:lpstr>'0503768'!ID_9481264251</vt:lpstr>
      <vt:lpstr>'0503768'!ID_9481264252</vt:lpstr>
      <vt:lpstr>'0503768'!ID_9481264254</vt:lpstr>
      <vt:lpstr>'0503768'!ID_9481264255</vt:lpstr>
      <vt:lpstr>'0503768'!ID_9481264256</vt:lpstr>
      <vt:lpstr>'0503768'!ID_9481264257</vt:lpstr>
      <vt:lpstr>'0503768'!ID_9481264258</vt:lpstr>
      <vt:lpstr>'0503768'!ID_9481264259</vt:lpstr>
      <vt:lpstr>'0503768'!ID_9481264260</vt:lpstr>
      <vt:lpstr>'0503768'!ID_9481264261</vt:lpstr>
      <vt:lpstr>'0503768'!ID_9481264262</vt:lpstr>
      <vt:lpstr>'0503768'!ID_9481264263</vt:lpstr>
      <vt:lpstr>'0503768'!ID_9481264264</vt:lpstr>
      <vt:lpstr>'0503768'!ID_9481264271</vt:lpstr>
      <vt:lpstr>'0503768'!ID_9481264274</vt:lpstr>
      <vt:lpstr>'0503768'!ID_9481264275</vt:lpstr>
      <vt:lpstr>'0503768'!ID_9481264278</vt:lpstr>
      <vt:lpstr>'0503768'!ID_9481264279</vt:lpstr>
      <vt:lpstr>'0503768'!ID_9481264280</vt:lpstr>
      <vt:lpstr>'0503768'!ID_9481264282</vt:lpstr>
      <vt:lpstr>'0503768'!ID_9481264283</vt:lpstr>
      <vt:lpstr>'0503768'!ID_9481264284</vt:lpstr>
      <vt:lpstr>'0503768'!ID_9481264285</vt:lpstr>
      <vt:lpstr>'0503768'!ID_9481264286</vt:lpstr>
      <vt:lpstr>'0503768'!ID_9481264287</vt:lpstr>
      <vt:lpstr>'0503768'!ID_9481264288</vt:lpstr>
      <vt:lpstr>'0503768'!ID_9481264289</vt:lpstr>
      <vt:lpstr>'0503768'!ID_9481264291</vt:lpstr>
      <vt:lpstr>'0503768'!ID_9481264292</vt:lpstr>
      <vt:lpstr>'0503768'!ID_9481264293</vt:lpstr>
      <vt:lpstr>'0503768'!ID_9481264294</vt:lpstr>
      <vt:lpstr>'0503768'!ID_9481264297</vt:lpstr>
      <vt:lpstr>'0503768'!ID_9481264298</vt:lpstr>
      <vt:lpstr>'0503768'!ID_9481264299</vt:lpstr>
      <vt:lpstr>'0503768'!ID_9481264301</vt:lpstr>
      <vt:lpstr>'0503768'!ID_9481264302</vt:lpstr>
      <vt:lpstr>'0503768'!ID_9481264303</vt:lpstr>
      <vt:lpstr>'0503768'!ID_9481264305</vt:lpstr>
      <vt:lpstr>'0503768'!ID_9481264306</vt:lpstr>
      <vt:lpstr>'0503768'!ID_9481264312</vt:lpstr>
      <vt:lpstr>'0503768'!ID_9481264313</vt:lpstr>
      <vt:lpstr>'0503768'!ID_9481264314</vt:lpstr>
      <vt:lpstr>'0503768'!ID_9481264315</vt:lpstr>
      <vt:lpstr>'0503768'!ID_9481264316</vt:lpstr>
      <vt:lpstr>'0503768'!ID_9481264317</vt:lpstr>
      <vt:lpstr>'0503768'!ID_9481264318</vt:lpstr>
      <vt:lpstr>'0503768'!ID_9481264320</vt:lpstr>
      <vt:lpstr>'0503768'!ID_9481264321</vt:lpstr>
      <vt:lpstr>'0503768'!ID_9481264324</vt:lpstr>
      <vt:lpstr>'0503768'!ID_9481264325</vt:lpstr>
      <vt:lpstr>'0503768'!ID_9481264326</vt:lpstr>
      <vt:lpstr>'0503768'!ID_9481264327</vt:lpstr>
      <vt:lpstr>'0503768'!ID_9481264328</vt:lpstr>
      <vt:lpstr>'0503768'!ID_9481264329</vt:lpstr>
      <vt:lpstr>'0503768'!ID_9481264330</vt:lpstr>
      <vt:lpstr>'0503768'!ID_9481264331</vt:lpstr>
      <vt:lpstr>'0503768'!ID_9481264332</vt:lpstr>
      <vt:lpstr>'0503768'!ID_9481264333</vt:lpstr>
      <vt:lpstr>'0503768'!ID_9481264334</vt:lpstr>
      <vt:lpstr>'0503768'!ID_9481264335</vt:lpstr>
      <vt:lpstr>'0503768'!ID_9481264336</vt:lpstr>
      <vt:lpstr>'0503768'!ID_9481264337</vt:lpstr>
      <vt:lpstr>'0503768'!ID_9481264338</vt:lpstr>
      <vt:lpstr>'0503768'!ID_9481264340</vt:lpstr>
      <vt:lpstr>'0503768'!ID_9481264341</vt:lpstr>
      <vt:lpstr>'0503768'!ID_9481264348</vt:lpstr>
      <vt:lpstr>'0503768'!ID_9481264353</vt:lpstr>
      <vt:lpstr>'0503768'!ID_9481264354</vt:lpstr>
      <vt:lpstr>'0503768'!ID_9481264359</vt:lpstr>
      <vt:lpstr>'0503768'!ID_9481264360</vt:lpstr>
      <vt:lpstr>'0503768'!ID_9481264361</vt:lpstr>
      <vt:lpstr>'0503768'!ID_9481264363</vt:lpstr>
      <vt:lpstr>'0503768'!ID_9481264364</vt:lpstr>
      <vt:lpstr>'0503768'!ID_9481264366</vt:lpstr>
      <vt:lpstr>'0503768'!ID_9481264367</vt:lpstr>
      <vt:lpstr>'0503768'!ID_9481264368</vt:lpstr>
      <vt:lpstr>'0503768'!ID_9481264371</vt:lpstr>
      <vt:lpstr>'0503768'!ID_9481264372</vt:lpstr>
      <vt:lpstr>'0503768'!ID_9481264373</vt:lpstr>
      <vt:lpstr>'0503768'!ID_9481264374</vt:lpstr>
      <vt:lpstr>'0503768'!ID_9481264375</vt:lpstr>
      <vt:lpstr>'0503768'!ID_9481264376</vt:lpstr>
      <vt:lpstr>'0503768'!ID_9481264378</vt:lpstr>
      <vt:lpstr>'0503768'!ID_9481264379</vt:lpstr>
      <vt:lpstr>'0503768'!ID_9481264380</vt:lpstr>
      <vt:lpstr>'0503768'!ID_9481264381</vt:lpstr>
      <vt:lpstr>'0503768'!ID_9481264382</vt:lpstr>
      <vt:lpstr>'0503768'!ID_9481264383</vt:lpstr>
      <vt:lpstr>'0503768'!ID_9481264385</vt:lpstr>
      <vt:lpstr>'0503768'!ID_9481264386</vt:lpstr>
      <vt:lpstr>'0503768'!ID_9481264387</vt:lpstr>
      <vt:lpstr>'0503768'!ID_9481264388</vt:lpstr>
      <vt:lpstr>'0503768'!ID_9481264389</vt:lpstr>
      <vt:lpstr>'0503768'!ID_9481264390</vt:lpstr>
      <vt:lpstr>'0503768'!ID_9481264391</vt:lpstr>
      <vt:lpstr>'0503768'!ID_9481264392</vt:lpstr>
      <vt:lpstr>'0503768'!ID_9481264393</vt:lpstr>
      <vt:lpstr>'0503768'!ID_9481264394</vt:lpstr>
      <vt:lpstr>'0503768'!ID_9481264395</vt:lpstr>
      <vt:lpstr>'0503768'!ID_9481264396</vt:lpstr>
      <vt:lpstr>'0503768'!ID_9481264397</vt:lpstr>
      <vt:lpstr>'0503768'!ID_9481264398</vt:lpstr>
      <vt:lpstr>'0503768'!ID_9481264399</vt:lpstr>
      <vt:lpstr>'0503768'!ID_9481264400</vt:lpstr>
      <vt:lpstr>'0503768'!ID_9481264401</vt:lpstr>
      <vt:lpstr>'0503768'!ID_9481264402</vt:lpstr>
      <vt:lpstr>'0503768'!ID_9481264403</vt:lpstr>
      <vt:lpstr>'0503768'!ID_9481264404</vt:lpstr>
      <vt:lpstr>'0503768'!ID_9481264405</vt:lpstr>
      <vt:lpstr>'0503768'!ID_9481264406</vt:lpstr>
      <vt:lpstr>'0503768'!ID_9481264407</vt:lpstr>
      <vt:lpstr>'0503768'!ID_9481264408</vt:lpstr>
      <vt:lpstr>'0503768'!ID_9481264409</vt:lpstr>
      <vt:lpstr>'0503768'!ID_9481264411</vt:lpstr>
      <vt:lpstr>'0503768'!ID_9481264414</vt:lpstr>
      <vt:lpstr>'0503768'!ID_9481264415</vt:lpstr>
      <vt:lpstr>'0503768'!ID_9481264416</vt:lpstr>
      <vt:lpstr>'0503768'!ID_9481264424</vt:lpstr>
      <vt:lpstr>'0503768'!ID_9481264425</vt:lpstr>
      <vt:lpstr>'0503768'!ID_9481264426</vt:lpstr>
      <vt:lpstr>'0503768'!ID_9481264427</vt:lpstr>
      <vt:lpstr>'0503768'!ID_9481264428</vt:lpstr>
      <vt:lpstr>'0503768'!ID_9481264429</vt:lpstr>
      <vt:lpstr>'0503768'!ID_9481264430</vt:lpstr>
      <vt:lpstr>'0503768'!ID_9481264431</vt:lpstr>
      <vt:lpstr>'0503768'!ID_9481264435</vt:lpstr>
      <vt:lpstr>'0503768'!ID_9481264436</vt:lpstr>
      <vt:lpstr>'0503768'!ID_9481264437</vt:lpstr>
      <vt:lpstr>'0503768'!ID_9481264438</vt:lpstr>
      <vt:lpstr>'0503768'!ID_9481264439</vt:lpstr>
      <vt:lpstr>'0503768'!ID_9481264440</vt:lpstr>
      <vt:lpstr>'0503768'!ID_9481264444</vt:lpstr>
      <vt:lpstr>'0503768'!ID_9481264445</vt:lpstr>
      <vt:lpstr>'0503768'!ID_9481264446</vt:lpstr>
      <vt:lpstr>'0503768'!ID_9481264448</vt:lpstr>
      <vt:lpstr>'0503768'!ID_9481264449</vt:lpstr>
      <vt:lpstr>'0503768'!ID_9481264450</vt:lpstr>
      <vt:lpstr>'0503768'!ID_9481264451</vt:lpstr>
      <vt:lpstr>'0503768'!ID_9481264453</vt:lpstr>
      <vt:lpstr>'0503768'!ID_9481264454</vt:lpstr>
      <vt:lpstr>'0503768'!ID_9481264455</vt:lpstr>
      <vt:lpstr>'0503768'!ID_9481264459</vt:lpstr>
      <vt:lpstr>'0503768'!ID_9481264460</vt:lpstr>
      <vt:lpstr>'0503768'!ID_9481264461</vt:lpstr>
      <vt:lpstr>'0503768'!ID_9481264464</vt:lpstr>
      <vt:lpstr>'0503768'!ID_9481264466</vt:lpstr>
      <vt:lpstr>'0503768'!ID_9481264467</vt:lpstr>
      <vt:lpstr>'0503768'!ID_9481264468</vt:lpstr>
      <vt:lpstr>'0503768'!ID_9481264469</vt:lpstr>
      <vt:lpstr>'0503768'!ID_9481264470</vt:lpstr>
      <vt:lpstr>'0503768'!ID_9481264471</vt:lpstr>
      <vt:lpstr>'0503768'!ID_9481264472</vt:lpstr>
      <vt:lpstr>'0503768'!ID_9481264473</vt:lpstr>
      <vt:lpstr>'0503768'!ID_9481264474</vt:lpstr>
      <vt:lpstr>'0503768'!ID_9481264475</vt:lpstr>
      <vt:lpstr>'0503768'!ID_9481264476</vt:lpstr>
      <vt:lpstr>'0503768'!ID_9481264477</vt:lpstr>
      <vt:lpstr>'0503768'!ID_9481264478</vt:lpstr>
      <vt:lpstr>'0503768'!ID_9481264479</vt:lpstr>
      <vt:lpstr>'0503768'!ID_9481264480</vt:lpstr>
      <vt:lpstr>'0503768'!ID_9481264482</vt:lpstr>
      <vt:lpstr>'0503768'!ID_9481264483</vt:lpstr>
      <vt:lpstr>'0503768'!ID_9481264484</vt:lpstr>
      <vt:lpstr>'0503768'!ID_9481264485</vt:lpstr>
      <vt:lpstr>'0503768'!ID_9481264486</vt:lpstr>
      <vt:lpstr>'0503768'!ID_9481264487</vt:lpstr>
      <vt:lpstr>'0503768'!ID_9481264492</vt:lpstr>
      <vt:lpstr>'0503768'!ID_9481264497</vt:lpstr>
      <vt:lpstr>'0503768'!ID_9481264498</vt:lpstr>
      <vt:lpstr>'0503768'!ID_9481264499</vt:lpstr>
      <vt:lpstr>'0503768'!ID_9481264500</vt:lpstr>
      <vt:lpstr>'0503768'!ID_9481264501</vt:lpstr>
      <vt:lpstr>'0503768'!ID_9481264502</vt:lpstr>
      <vt:lpstr>'0503768'!ID_9481264503</vt:lpstr>
      <vt:lpstr>'0503768'!ID_9481264505</vt:lpstr>
      <vt:lpstr>'0503768'!ID_9481264508</vt:lpstr>
      <vt:lpstr>'0503768'!ID_9481264513</vt:lpstr>
      <vt:lpstr>'0503768'!ID_9481264514</vt:lpstr>
      <vt:lpstr>'0503768'!ID_9481264515</vt:lpstr>
      <vt:lpstr>'0503768'!ID_9481264516</vt:lpstr>
      <vt:lpstr>'0503768'!ID_9481264517</vt:lpstr>
      <vt:lpstr>'0503768'!ID_9481264518</vt:lpstr>
      <vt:lpstr>'0503768'!ID_9481264519</vt:lpstr>
      <vt:lpstr>'0503768'!ID_9481264520</vt:lpstr>
      <vt:lpstr>'0503768'!ID_9481264524</vt:lpstr>
      <vt:lpstr>'0503768'!ID_9481264525</vt:lpstr>
      <vt:lpstr>'0503768'!ID_9481264526</vt:lpstr>
      <vt:lpstr>'0503768'!ID_9481264528</vt:lpstr>
      <vt:lpstr>'0503768'!ID_9481264529</vt:lpstr>
      <vt:lpstr>'0503768'!ID_9481264530</vt:lpstr>
      <vt:lpstr>'0503768'!ID_9481264531</vt:lpstr>
      <vt:lpstr>'0503768'!ID_9481264532</vt:lpstr>
      <vt:lpstr>'0503768'!ID_9481264536</vt:lpstr>
      <vt:lpstr>'0503768'!ID_9481264537</vt:lpstr>
      <vt:lpstr>'0503768'!ID_9481264538</vt:lpstr>
      <vt:lpstr>'0503768'!ID_9481264539</vt:lpstr>
      <vt:lpstr>'0503768'!ID_9481264540</vt:lpstr>
      <vt:lpstr>'0503768'!ID_9481264541</vt:lpstr>
      <vt:lpstr>'0503768'!ID_9481264542</vt:lpstr>
      <vt:lpstr>'0503768'!ID_9481264543</vt:lpstr>
      <vt:lpstr>'0503768'!ID_9481264544</vt:lpstr>
      <vt:lpstr>'0503768'!ID_9481264545</vt:lpstr>
      <vt:lpstr>'0503768'!ID_9481264546</vt:lpstr>
      <vt:lpstr>'0503768'!ID_9481264547</vt:lpstr>
      <vt:lpstr>'0503768'!ID_9481264548</vt:lpstr>
      <vt:lpstr>'0503768'!ID_9481264549</vt:lpstr>
      <vt:lpstr>'0503768'!ID_9481264550</vt:lpstr>
      <vt:lpstr>'0503768'!ID_9481264551</vt:lpstr>
      <vt:lpstr>'0503768'!ID_9481264552</vt:lpstr>
      <vt:lpstr>'0503768'!ID_9481264553</vt:lpstr>
      <vt:lpstr>'0503768'!ID_9481264554</vt:lpstr>
      <vt:lpstr>'0503768'!ID_9481264555</vt:lpstr>
      <vt:lpstr>'0503768'!ID_9481264556</vt:lpstr>
      <vt:lpstr>'0503768'!ID_9481264557</vt:lpstr>
      <vt:lpstr>'0503768'!ID_9481264559</vt:lpstr>
      <vt:lpstr>'0503768'!ID_9481264563</vt:lpstr>
      <vt:lpstr>'0503768'!ID_9481264564</vt:lpstr>
      <vt:lpstr>'0503768'!ID_9481264567</vt:lpstr>
      <vt:lpstr>'0503768'!ID_9481264568</vt:lpstr>
      <vt:lpstr>'0503768'!ID_9481264569</vt:lpstr>
      <vt:lpstr>'0503768'!ID_9481264570</vt:lpstr>
      <vt:lpstr>'0503768'!ID_9481264571</vt:lpstr>
      <vt:lpstr>'0503768'!ID_9481264572</vt:lpstr>
      <vt:lpstr>'0503768'!ID_9481264573</vt:lpstr>
      <vt:lpstr>'0503768'!ID_9481264575</vt:lpstr>
      <vt:lpstr>'0503768'!ID_9481264576</vt:lpstr>
      <vt:lpstr>'0503768'!ID_9481264577</vt:lpstr>
      <vt:lpstr>'0503768'!ID_9481264578</vt:lpstr>
      <vt:lpstr>'0503768'!ID_9481264580</vt:lpstr>
      <vt:lpstr>'0503768'!ID_9481264587</vt:lpstr>
      <vt:lpstr>'0503768'!ID_9481264588</vt:lpstr>
      <vt:lpstr>'0503768'!ID_9481264589</vt:lpstr>
      <vt:lpstr>'0503768'!ID_9481264590</vt:lpstr>
      <vt:lpstr>'0503768'!T_22018017141</vt:lpstr>
      <vt:lpstr>'0503768'!T_22018017149</vt:lpstr>
      <vt:lpstr>'0503768'!T_22018017159</vt:lpstr>
      <vt:lpstr>'0503768'!T_22018017167</vt:lpstr>
      <vt:lpstr>'0503768'!T_22018017175</vt:lpstr>
      <vt:lpstr>'0503768'!T_22018017183</vt:lpstr>
      <vt:lpstr>'0503768'!T_22018017191</vt:lpstr>
      <vt:lpstr>'0503768'!T_22018017199</vt:lpstr>
      <vt:lpstr>'0503768'!T_22018017207</vt:lpstr>
      <vt:lpstr>'0503768'!T_22018017215</vt:lpstr>
      <vt:lpstr>'0503768'!TR_22018017141</vt:lpstr>
      <vt:lpstr>'0503768'!TR_22018017149</vt:lpstr>
      <vt:lpstr>'0503768'!TR_22018017159</vt:lpstr>
      <vt:lpstr>'0503768'!TR_22018017167</vt:lpstr>
      <vt:lpstr>'0503768'!TR_22018017175</vt:lpstr>
      <vt:lpstr>'0503768'!TR_22018017183</vt:lpstr>
      <vt:lpstr>'0503768'!TR_22018017191</vt:lpstr>
      <vt:lpstr>'0503768'!TR_22018017199</vt:lpstr>
      <vt:lpstr>'0503768'!TR_22018017207</vt:lpstr>
      <vt:lpstr>'0503768'!TR_22018017215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2022-05-05T11:26:50Z</dcterms:created>
  <dcterms:modified xsi:type="dcterms:W3CDTF">2022-05-05T11:26:56Z</dcterms:modified>
</cp:coreProperties>
</file>